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D:\城华\招标\恩平中心城区御锦珑湾至绵湖大桥段雨污管道及环境整治工程试验检测项目代理服务采购\"/>
    </mc:Choice>
  </mc:AlternateContent>
  <xr:revisionPtr revIDLastSave="0" documentId="13_ncr:1_{C999EDF4-48E5-4161-9A6B-714D0AC94059}" xr6:coauthVersionLast="47" xr6:coauthVersionMax="47" xr10:uidLastSave="{00000000-0000-0000-0000-000000000000}"/>
  <bookViews>
    <workbookView xWindow="15" yWindow="15" windowWidth="24060" windowHeight="15270" tabRatio="669" activeTab="3" xr2:uid="{00000000-000D-0000-FFFF-FFFF00000000}"/>
  </bookViews>
  <sheets>
    <sheet name="汇总表" sheetId="5" r:id="rId1"/>
    <sheet name="地基工程" sheetId="6" r:id="rId2"/>
    <sheet name="桥梁结构工程" sheetId="7" r:id="rId3"/>
    <sheet name="道路工程" sheetId="1" r:id="rId4"/>
    <sheet name="桥涵工程材料" sheetId="2" r:id="rId5"/>
    <sheet name="交安工程" sheetId="3" r:id="rId6"/>
    <sheet name="管网工程" sheetId="4" r:id="rId7"/>
  </sheets>
  <definedNames>
    <definedName name="_xlnm.Print_Area" localSheetId="3">道路工程!$A$1:$I$212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42" i="1" l="1"/>
  <c r="E135" i="1"/>
  <c r="E10" i="1"/>
  <c r="D21" i="7"/>
</calcChain>
</file>

<file path=xl/sharedStrings.xml><?xml version="1.0" encoding="utf-8"?>
<sst xmlns="http://schemas.openxmlformats.org/spreadsheetml/2006/main" count="1241" uniqueCount="469">
  <si>
    <t>序号</t>
  </si>
  <si>
    <t>工程名称</t>
  </si>
  <si>
    <t>检测费用</t>
  </si>
  <si>
    <t>地基工程</t>
  </si>
  <si>
    <t>桥梁结构工程</t>
  </si>
  <si>
    <t>道路工程</t>
  </si>
  <si>
    <t>桥涵工程材料</t>
  </si>
  <si>
    <t>交安工程</t>
  </si>
  <si>
    <t>管网工程</t>
  </si>
  <si>
    <t>合计</t>
  </si>
  <si>
    <t>备注：</t>
  </si>
  <si>
    <t>恩平中心城区御锦珑湾至绵湖大桥段雨污管道及环境整治工程检测工程量清单【地基工程】</t>
  </si>
  <si>
    <t>检测项目</t>
  </si>
  <si>
    <t>单位</t>
  </si>
  <si>
    <t>检测频率</t>
  </si>
  <si>
    <t>工程量</t>
  </si>
  <si>
    <t>检测数量</t>
  </si>
  <si>
    <t>单价（元）</t>
  </si>
  <si>
    <t>小计（元）</t>
  </si>
  <si>
    <t>备注</t>
  </si>
  <si>
    <t>K1+594桥桩基检测</t>
  </si>
  <si>
    <t>基桩声波透射法</t>
  </si>
  <si>
    <t>根</t>
  </si>
  <si>
    <t>声波透射法抽检50%</t>
  </si>
  <si>
    <t>32根</t>
  </si>
  <si>
    <t>基桩低应变</t>
  </si>
  <si>
    <t>低应变抽50%</t>
  </si>
  <si>
    <t>基桩抽芯</t>
  </si>
  <si>
    <t>米</t>
  </si>
  <si>
    <t>钻芯法抽2%且不少于2根</t>
  </si>
  <si>
    <t>涵洞基础检测</t>
  </si>
  <si>
    <t>平板载荷试验</t>
  </si>
  <si>
    <t>点</t>
  </si>
  <si>
    <r>
      <rPr>
        <sz val="10"/>
        <color theme="1"/>
        <rFont val="宋体"/>
        <charset val="134"/>
      </rPr>
      <t>面积1022m</t>
    </r>
    <r>
      <rPr>
        <vertAlign val="superscript"/>
        <sz val="10"/>
        <color theme="1"/>
        <rFont val="宋体"/>
        <charset val="134"/>
      </rPr>
      <t>2</t>
    </r>
    <r>
      <rPr>
        <sz val="10"/>
        <color theme="1"/>
        <rFont val="宋体"/>
        <charset val="134"/>
      </rPr>
      <t>，抽检频率500m2/点，不少于3点，最大承载力特征值150kPa</t>
    </r>
  </si>
  <si>
    <r>
      <rPr>
        <sz val="10"/>
        <color theme="1"/>
        <rFont val="宋体"/>
        <charset val="134"/>
      </rPr>
      <t>1022m</t>
    </r>
    <r>
      <rPr>
        <vertAlign val="superscript"/>
        <sz val="10"/>
        <color theme="1"/>
        <rFont val="宋体"/>
        <charset val="134"/>
      </rPr>
      <t>2</t>
    </r>
  </si>
  <si>
    <t>雨水管槽基础检测</t>
  </si>
  <si>
    <t>抽检频率500m2/点，不少于3点，最大承载力特征值100kPa</t>
  </si>
  <si>
    <r>
      <rPr>
        <sz val="10"/>
        <color theme="1"/>
        <rFont val="宋体"/>
        <charset val="134"/>
      </rPr>
      <t>5930m</t>
    </r>
    <r>
      <rPr>
        <vertAlign val="superscript"/>
        <sz val="10"/>
        <color theme="1"/>
        <rFont val="宋体"/>
        <charset val="134"/>
      </rPr>
      <t>2</t>
    </r>
  </si>
  <si>
    <t>污水管槽基础检测</t>
  </si>
  <si>
    <r>
      <rPr>
        <sz val="10"/>
        <color theme="1"/>
        <rFont val="宋体"/>
        <charset val="134"/>
      </rPr>
      <t>2186m</t>
    </r>
    <r>
      <rPr>
        <vertAlign val="superscript"/>
        <sz val="10"/>
        <color theme="1"/>
        <rFont val="宋体"/>
        <charset val="134"/>
      </rPr>
      <t>2</t>
    </r>
  </si>
  <si>
    <t>缆线管廊及电缆沟基础检测</t>
  </si>
  <si>
    <r>
      <rPr>
        <sz val="10"/>
        <color theme="1"/>
        <rFont val="宋体"/>
        <charset val="134"/>
      </rPr>
      <t>8850m</t>
    </r>
    <r>
      <rPr>
        <vertAlign val="superscript"/>
        <sz val="10"/>
        <color theme="1"/>
        <rFont val="宋体"/>
        <charset val="134"/>
      </rPr>
      <t>2</t>
    </r>
  </si>
  <si>
    <t>顶管工程检测</t>
  </si>
  <si>
    <t>搅拌桩抽芯</t>
  </si>
  <si>
    <t>钻芯法抽10%</t>
  </si>
  <si>
    <t>2468根</t>
  </si>
  <si>
    <t>标志基础</t>
  </si>
  <si>
    <t>轻型动力触探</t>
  </si>
  <si>
    <t>交通工程Φ89×4×3350单柱标志基础，1个，承载力特征值100kP</t>
  </si>
  <si>
    <t>1个</t>
  </si>
  <si>
    <t>箱变安装基础</t>
  </si>
  <si>
    <t>照明工程箱变安装基础，2个，承载力特征值100kPa</t>
  </si>
  <si>
    <t>2个</t>
  </si>
  <si>
    <t>恩平中心城区御锦珑湾至绵湖大桥段雨污管道及环境整治工程检测工程量清单 【桥梁结构工程】</t>
  </si>
  <si>
    <t>合价（元）</t>
  </si>
  <si>
    <t>一</t>
  </si>
  <si>
    <t>桥梁检测</t>
  </si>
  <si>
    <t>无损检测</t>
  </si>
  <si>
    <t>1.1.1</t>
  </si>
  <si>
    <t>K1+594桥</t>
  </si>
  <si>
    <t>混凝土抗压强度</t>
  </si>
  <si>
    <t>测区</t>
  </si>
  <si>
    <t>回弹法</t>
  </si>
  <si>
    <t>混凝土保护层厚度</t>
  </si>
  <si>
    <t>构件</t>
  </si>
  <si>
    <t>混凝土结构钢筋配置</t>
  </si>
  <si>
    <t>构件尺寸</t>
  </si>
  <si>
    <t>碳化深度</t>
  </si>
  <si>
    <t>小计</t>
  </si>
  <si>
    <t>1.1.2</t>
  </si>
  <si>
    <t>箱涵</t>
  </si>
  <si>
    <r>
      <rPr>
        <sz val="10"/>
        <rFont val="宋体"/>
        <charset val="134"/>
      </rPr>
      <t>回弹法,</t>
    </r>
    <r>
      <rPr>
        <sz val="10"/>
        <rFont val="宋体"/>
        <charset val="134"/>
      </rPr>
      <t>6个箱涵，每个箱涵20个测区</t>
    </r>
  </si>
  <si>
    <t>6个箱涵，每个箱涵3个构件</t>
  </si>
  <si>
    <t>6个箱涵，每个箱涵2个构件</t>
  </si>
  <si>
    <t>预应力检测</t>
  </si>
  <si>
    <t>孔道摩阻试验（锚下有效预应力）</t>
  </si>
  <si>
    <t>孔道</t>
  </si>
  <si>
    <t>每个预制厂前3片必检，后续按2%抽检且不少于2片，本项目抽检5片，每片梁4个孔道</t>
  </si>
  <si>
    <t>孔道压浆成品质量</t>
  </si>
  <si>
    <t>每个预制厂前2片梁必检，后续按1%抽检且不少于2片，本项目抽检4片，每片梁长度16m，每片梁4个孔道，每米布置5个测点</t>
  </si>
  <si>
    <t>单梁荷载试验</t>
  </si>
  <si>
    <t>静载试验</t>
  </si>
  <si>
    <t>片</t>
  </si>
  <si>
    <t>边梁、中梁各1片</t>
  </si>
  <si>
    <t>桥梁荷载试验</t>
  </si>
  <si>
    <t>孔</t>
  </si>
  <si>
    <t>动载试验</t>
  </si>
  <si>
    <t>二</t>
  </si>
  <si>
    <t>措施费</t>
  </si>
  <si>
    <t>桥检车</t>
  </si>
  <si>
    <t>台班</t>
  </si>
  <si>
    <t>一般工作车</t>
  </si>
  <si>
    <t>加载车</t>
  </si>
  <si>
    <t>总价（一+二）</t>
  </si>
  <si>
    <t>恩平中心城区御锦珑湾至绵湖大桥段雨污管道及环境整治工程检测工程量清单【道路工程】</t>
  </si>
  <si>
    <t>压实度</t>
  </si>
  <si>
    <t>每1000㎡每层3点</t>
  </si>
  <si>
    <t>填前碾压</t>
  </si>
  <si>
    <t>土工击实</t>
  </si>
  <si>
    <t>项</t>
  </si>
  <si>
    <r>
      <rPr>
        <sz val="10"/>
        <color theme="1"/>
        <rFont val="宋体"/>
        <charset val="134"/>
      </rPr>
      <t xml:space="preserve">不同土源、不同土质每 5000m </t>
    </r>
    <r>
      <rPr>
        <vertAlign val="superscript"/>
        <sz val="10"/>
        <color theme="1"/>
        <rFont val="宋体"/>
        <charset val="134"/>
      </rPr>
      <t>3</t>
    </r>
    <r>
      <rPr>
        <sz val="10"/>
        <color theme="1"/>
        <rFont val="宋体"/>
        <charset val="134"/>
      </rPr>
      <t>做 1 次。</t>
    </r>
  </si>
  <si>
    <t>476121m³</t>
  </si>
  <si>
    <t>回填土</t>
  </si>
  <si>
    <t>含水量</t>
  </si>
  <si>
    <t>颗粒级配</t>
  </si>
  <si>
    <t>承载比</t>
  </si>
  <si>
    <t>界限含水率</t>
  </si>
  <si>
    <t>土方压实度</t>
  </si>
  <si>
    <t>53005.33㎡</t>
  </si>
  <si>
    <t>路床顶弯沉</t>
  </si>
  <si>
    <t>每车道每20米1点</t>
  </si>
  <si>
    <t>回填石屑筛分</t>
  </si>
  <si>
    <t>每400m³送检1次</t>
  </si>
  <si>
    <t>回填石屑</t>
  </si>
  <si>
    <t>回填碎石密度</t>
  </si>
  <si>
    <t>M7.5砂浆配合比设计</t>
  </si>
  <si>
    <t>配合比送检时检测1次</t>
  </si>
  <si>
    <t>/</t>
  </si>
  <si>
    <t>M7.5浆砌片石</t>
  </si>
  <si>
    <t>水泥凝结时间</t>
  </si>
  <si>
    <t>水泥标准稠度用水量</t>
  </si>
  <si>
    <t>水泥安定性</t>
  </si>
  <si>
    <t>水泥胶砂强度</t>
  </si>
  <si>
    <t>水泥比表面积</t>
  </si>
  <si>
    <t>水泥密度</t>
  </si>
  <si>
    <t>砂筛分</t>
  </si>
  <si>
    <t>砂密度</t>
  </si>
  <si>
    <t>堆积密度</t>
  </si>
  <si>
    <t>紧密密度</t>
  </si>
  <si>
    <t>孔隙率</t>
  </si>
  <si>
    <t>含泥量</t>
  </si>
  <si>
    <t>泥块含量</t>
  </si>
  <si>
    <t>砂浆抗压强度</t>
  </si>
  <si>
    <t>组</t>
  </si>
  <si>
    <t>每250m³成型3组</t>
  </si>
  <si>
    <t>938.4m³</t>
  </si>
  <si>
    <t>片石抗压强度</t>
  </si>
  <si>
    <t>土工格栅单位面积质量</t>
  </si>
  <si>
    <t>土工格栅厚度</t>
  </si>
  <si>
    <t>土工格栅拉伸强度</t>
  </si>
  <si>
    <t>土工格栅断裂伸长率</t>
  </si>
  <si>
    <t>C25混凝土抗压强度</t>
  </si>
  <si>
    <t>每100m³的同配合比混凝土取样一次</t>
  </si>
  <si>
    <t>92.9m³</t>
  </si>
  <si>
    <t>C30混凝土抗压强度</t>
  </si>
  <si>
    <t>3841.4m³</t>
  </si>
  <si>
    <t>屈服强度、抗拉强度、断后伸长率、弯曲</t>
  </si>
  <si>
    <t>同一厂家、同一牌号、同一炉批
号、同一规格的每 60t 为一验收批。</t>
  </si>
  <si>
    <t>热轧带肋HRB400E</t>
  </si>
  <si>
    <t>重量偏差</t>
  </si>
  <si>
    <t>强屈比/超强比</t>
  </si>
  <si>
    <t>最大力下总伸长率</t>
  </si>
  <si>
    <t>反向弯曲</t>
  </si>
  <si>
    <t>HPB300</t>
  </si>
  <si>
    <t>C25水泥砼配合比设计</t>
  </si>
  <si>
    <t>C30水泥砼配合比设计</t>
  </si>
  <si>
    <t>挡土墙回填压实度</t>
  </si>
  <si>
    <t>C20水泥砼路面配合比设计</t>
  </si>
  <si>
    <t>混凝土路面厚度</t>
  </si>
  <si>
    <t>每1000㎡测1点</t>
  </si>
  <si>
    <t>4367.95㎡</t>
  </si>
  <si>
    <t>混凝土路面劈裂抗拉强度</t>
  </si>
  <si>
    <t>5.0MPa水泥砼厚25cm配合比设计</t>
  </si>
  <si>
    <t>2431.07㎡</t>
  </si>
  <si>
    <t>抗弯拉强度</t>
  </si>
  <si>
    <t>1481.3575m³</t>
  </si>
  <si>
    <t>玻纤格栅单位面积质量</t>
  </si>
  <si>
    <t>玻纤格栅厚度</t>
  </si>
  <si>
    <t>玻纤格栅拉伸强度</t>
  </si>
  <si>
    <t>玻纤格栅断裂伸长率</t>
  </si>
  <si>
    <t>AC-13C配合比设计</t>
  </si>
  <si>
    <t>沥青路面</t>
  </si>
  <si>
    <t>AC-25C配合比设计</t>
  </si>
  <si>
    <t>改性沥青密度与相对密度</t>
  </si>
  <si>
    <t>改性沥青针入度</t>
  </si>
  <si>
    <t>改性沥青延度</t>
  </si>
  <si>
    <t>改性沥青软化点</t>
  </si>
  <si>
    <t>改性沥青旋转薄膜加热</t>
  </si>
  <si>
    <t>改性沥青闪点与燃点</t>
  </si>
  <si>
    <t>改性沥青弹性恢复</t>
  </si>
  <si>
    <t>普通沥青密度与相对密度</t>
  </si>
  <si>
    <t>普通沥青针入度</t>
  </si>
  <si>
    <t>普通沥青延度</t>
  </si>
  <si>
    <t>普通沥青软化点</t>
  </si>
  <si>
    <t>普通沥青旋转薄膜加热</t>
  </si>
  <si>
    <t>普通沥青闪点与燃点</t>
  </si>
  <si>
    <t>普通沥青蜡含量</t>
  </si>
  <si>
    <t>10~25mm碎石筛分</t>
  </si>
  <si>
    <t>10~25mm碎石密度</t>
  </si>
  <si>
    <t>10~25mm碎石含泥量</t>
  </si>
  <si>
    <t>10~25mm碎石泥块含量</t>
  </si>
  <si>
    <t>10~25mm碎石针片状颗粒含量</t>
  </si>
  <si>
    <t>10~25mm碎石洛杉矶磨耗</t>
  </si>
  <si>
    <t>10~20mm碎石筛分</t>
  </si>
  <si>
    <t>每400m³送检一次，具体以实际进场为准</t>
  </si>
  <si>
    <t>10~20mm碎石岩密度</t>
  </si>
  <si>
    <t>10~20mm碎石含泥量</t>
  </si>
  <si>
    <t>10~20mm碎石泥块含量</t>
  </si>
  <si>
    <t>10~20mm碎石针片状颗粒含量</t>
  </si>
  <si>
    <t>10~20mm碎石洛杉矶磨耗</t>
  </si>
  <si>
    <t>10~15mm碎石筛分</t>
  </si>
  <si>
    <t>10~15mm碎石密度</t>
  </si>
  <si>
    <t>10~15mm碎石含泥量</t>
  </si>
  <si>
    <t>10~15mm碎石泥块含量</t>
  </si>
  <si>
    <t>10~15mm碎石针片状颗粒含量</t>
  </si>
  <si>
    <t>10~15mm碎石洛杉矶磨耗</t>
  </si>
  <si>
    <t>5~10mm碎石筛分</t>
  </si>
  <si>
    <t>5~10mm碎石密度</t>
  </si>
  <si>
    <t>5~10mm碎石含泥量</t>
  </si>
  <si>
    <t>5~10mm碎石泥块含量</t>
  </si>
  <si>
    <t>5~10mm碎石针片状颗粒含量</t>
  </si>
  <si>
    <t>5~10mm碎石洛杉矶磨耗</t>
  </si>
  <si>
    <t>5~10mm碎石压碎值</t>
  </si>
  <si>
    <t>5~10mm碎石磨光</t>
  </si>
  <si>
    <t>0~5mm石屑筛分</t>
  </si>
  <si>
    <t>0~5mm石屑密度</t>
  </si>
  <si>
    <t>0~5mm石屑含泥量</t>
  </si>
  <si>
    <t>0~5mm石屑泥块含量</t>
  </si>
  <si>
    <t>0~5mm石屑亚甲蓝</t>
  </si>
  <si>
    <t>0~5mm石屑砂当量</t>
  </si>
  <si>
    <t>矿粉筛分</t>
  </si>
  <si>
    <t>样</t>
  </si>
  <si>
    <t>矿粉密度</t>
  </si>
  <si>
    <t>矿粉亲水系数</t>
  </si>
  <si>
    <t>矿粉加热安定性</t>
  </si>
  <si>
    <t>AC-13C马歇尔密度【配合比设计】</t>
  </si>
  <si>
    <t>AC-25C马歇尔密度【配合比设计】</t>
  </si>
  <si>
    <t>AC-13C马歇尔稳定度、流值【配合比设计】</t>
  </si>
  <si>
    <t>AC-25C马歇尔稳定度、流值【配合比设计】</t>
  </si>
  <si>
    <t>AC-13C理论最大相对密度【配合比设计】</t>
  </si>
  <si>
    <t>AC-25C理论最大相对密度【配合比设计】</t>
  </si>
  <si>
    <t>AC-25C车辙【配合比设计】</t>
  </si>
  <si>
    <t>AC-13C车辙【配合比设计】</t>
  </si>
  <si>
    <t>AC-13C混合料表面构造深度【配合比设计】</t>
  </si>
  <si>
    <t>AC-25C混合料表面构造深度【配合比设计】</t>
  </si>
  <si>
    <t>AC-13C混合料渗水【配合比设计】</t>
  </si>
  <si>
    <t>AC-25C混合料渗水【配合比设计】</t>
  </si>
  <si>
    <t>AC-13C沥青混合料密度【施工过程中】</t>
  </si>
  <si>
    <t>AC-13C马歇尔稳定度、流值【施工过程中】</t>
  </si>
  <si>
    <t>AC-13C理论最大相对密度【施工过程中】</t>
  </si>
  <si>
    <t>AC-13C车辙【施工过程中】</t>
  </si>
  <si>
    <t>AC-25C沥青混合料密度【施工过程中】</t>
  </si>
  <si>
    <t>7791m³</t>
  </si>
  <si>
    <t>AC-25C马歇尔稳定度、流值【施工过程中】</t>
  </si>
  <si>
    <t>AC-25C理论最大相对密度【施工过程中】</t>
  </si>
  <si>
    <t>AC-25C车辙【施工过程中】</t>
  </si>
  <si>
    <t>AC-13C压实度</t>
  </si>
  <si>
    <t>每1000㎡每1点</t>
  </si>
  <si>
    <t>97389.14㎡</t>
  </si>
  <si>
    <t>AC-13C厚度</t>
  </si>
  <si>
    <t>AC-13C弯沉</t>
  </si>
  <si>
    <t>摩擦系数横向力系数</t>
  </si>
  <si>
    <t>全线连续</t>
  </si>
  <si>
    <t>14km</t>
  </si>
  <si>
    <t>抗滑性能</t>
  </si>
  <si>
    <t>每200/点</t>
  </si>
  <si>
    <t>构造深度</t>
  </si>
  <si>
    <t>平整度</t>
  </si>
  <si>
    <t>km</t>
  </si>
  <si>
    <t>连续检测</t>
  </si>
  <si>
    <t>AC-25C压实度</t>
  </si>
  <si>
    <t>AC-25C厚度</t>
  </si>
  <si>
    <t>AC-25C弯沉</t>
  </si>
  <si>
    <t>水泥稳定级配碎石底基层配合比设计【3.0MPa】</t>
  </si>
  <si>
    <t>水泥稳定级配碎石基层配合比设计【4.0MPa】</t>
  </si>
  <si>
    <t>水泥稳定级配碎石击实试验【3.0MPa】</t>
  </si>
  <si>
    <t>无侧限抗压强度试验【3.0MPa】</t>
  </si>
  <si>
    <t>水泥标准曲线【3.0MPa】</t>
  </si>
  <si>
    <t>水泥稳定级配碎石击实试验【4.0MPa】</t>
  </si>
  <si>
    <t>无侧限抗压强度试验【4.0MPa】</t>
  </si>
  <si>
    <t>水泥标准曲线【4.0MPa】</t>
  </si>
  <si>
    <t>0~5mm花岗岩砂当量</t>
  </si>
  <si>
    <t>水泥稳定级配碎石混合料级配【3.0MPa】</t>
  </si>
  <si>
    <t>每2000㎡1次</t>
  </si>
  <si>
    <t>102435.71㎡</t>
  </si>
  <si>
    <t>水泥稳定级配碎石混合料剂量【3.0MPa】</t>
  </si>
  <si>
    <t>水泥稳定级配碎石混合料最大干密度【3.0MPa】</t>
  </si>
  <si>
    <t>水泥稳定级配碎石混合料含水量【3.0MPa】</t>
  </si>
  <si>
    <t>水泥稳定级配碎石混合料无侧限抗压强度【3.0MPa】</t>
  </si>
  <si>
    <t>水泥稳定级配碎石混合料级配【4.0MPa】</t>
  </si>
  <si>
    <t>100606.5㎡</t>
  </si>
  <si>
    <t>水泥稳定级配碎石混合料剂量【4.0MPa】</t>
  </si>
  <si>
    <t>水泥稳定级配碎石混合料最大干密度【4.0MPa】</t>
  </si>
  <si>
    <t>水泥稳定级配碎石混合料含水量【4.0MPa】</t>
  </si>
  <si>
    <t>水泥稳定级配碎石混合料无侧限抗压强度【4.0MPa】</t>
  </si>
  <si>
    <t>水泥稳定级配碎石底基层压实度【3.5MPa】</t>
  </si>
  <si>
    <t>每1000㎡/点</t>
  </si>
  <si>
    <t>水泥稳定级配碎石基层压实度【4.0MPa】</t>
  </si>
  <si>
    <t>基层弯沉</t>
  </si>
  <si>
    <t>底基层弯沉</t>
  </si>
  <si>
    <t>es-3配合比</t>
  </si>
  <si>
    <t>SBS改性乳化沥青蒸发残留物</t>
  </si>
  <si>
    <t>SBS改性乳化沥青筛上剩余量</t>
  </si>
  <si>
    <t>SBS改性乳化沥青离子电荷</t>
  </si>
  <si>
    <t>PC-2乳化沥青蒸发残留物</t>
  </si>
  <si>
    <t>PC-2乳化沥青筛上剩余量</t>
  </si>
  <si>
    <t>PC-2乳化沥青离子电荷</t>
  </si>
  <si>
    <t>人行道压实度</t>
  </si>
  <si>
    <t>每1000㎡测3点</t>
  </si>
  <si>
    <t>25054.18㎡</t>
  </si>
  <si>
    <t>混凝土路面砖外观质量</t>
  </si>
  <si>
    <t>同一类别,同一规格,同一强度等级,
铺装面积 3000 ㎡为一批.</t>
  </si>
  <si>
    <t>混凝土路面砖尺寸偏差</t>
  </si>
  <si>
    <t>混凝土路面砖抗压强度</t>
  </si>
  <si>
    <t>混凝土路面砖抗折强度</t>
  </si>
  <si>
    <t>混凝土路面砖吸水率</t>
  </si>
  <si>
    <t>花岗岩路缘石（C15砼）外观质量</t>
  </si>
  <si>
    <t>花岗岩路缘石（C15砼）尺寸偏差</t>
  </si>
  <si>
    <t>花岗岩路缘石（C15砼）抗压强度</t>
  </si>
  <si>
    <t>花岗岩路缘石（C15砼）抗折强度</t>
  </si>
  <si>
    <t>花岗岩路缘石（C15砼）吸水率</t>
  </si>
  <si>
    <t>M10砂浆配合比设计</t>
  </si>
  <si>
    <t>M10砂浆抗压强度</t>
  </si>
  <si>
    <t>恩平中心城区御锦珑湾至绵湖大桥段雨污管道及环境整治工程检测工程量清单【桥涵工程材料】</t>
  </si>
  <si>
    <t>混凝土</t>
  </si>
  <si>
    <t>C15</t>
  </si>
  <si>
    <t>配合比</t>
  </si>
  <si>
    <t>施工前检测一次</t>
  </si>
  <si>
    <t>抗压强度</t>
  </si>
  <si>
    <t>88.6m³</t>
  </si>
  <si>
    <t>C30</t>
  </si>
  <si>
    <t>84.2m³</t>
  </si>
  <si>
    <t>C35水下</t>
  </si>
  <si>
    <t>456.0m³</t>
  </si>
  <si>
    <t>C35</t>
  </si>
  <si>
    <t>972m³</t>
  </si>
  <si>
    <t>C40</t>
  </si>
  <si>
    <t>665.6m³</t>
  </si>
  <si>
    <t>C50</t>
  </si>
  <si>
    <t>373.9m³</t>
  </si>
  <si>
    <t>钢筋</t>
  </si>
  <si>
    <t>Φ8</t>
  </si>
  <si>
    <t>Φ10</t>
  </si>
  <si>
    <t>HRB400EΦ10</t>
  </si>
  <si>
    <t>热轧带肋</t>
  </si>
  <si>
    <t>HRB400EΦ12</t>
  </si>
  <si>
    <t>HRB400EΦ14</t>
  </si>
  <si>
    <t>HRB400EΦ16</t>
  </si>
  <si>
    <t>HRB400EΦ20</t>
  </si>
  <si>
    <t>HRB400EΦ22</t>
  </si>
  <si>
    <t>HRB400EΦ25</t>
  </si>
  <si>
    <t>钢绞线</t>
  </si>
  <si>
    <t>4φ s 15.2</t>
  </si>
  <si>
    <t>尺寸偏差</t>
  </si>
  <si>
    <t>以同一牌号、同一规格、同一
生产工艺捻制的钢绞线组成，
每批重量不大于 60t 为一检验
批，取 1 组。</t>
  </si>
  <si>
    <t>每米质量</t>
  </si>
  <si>
    <t>抗拉强度、最大力、屈服力、最大力总伸长率</t>
  </si>
  <si>
    <t>弹性模量</t>
  </si>
  <si>
    <t>锚具</t>
  </si>
  <si>
    <t>M15-3</t>
  </si>
  <si>
    <t>静载锚固性能</t>
  </si>
  <si>
    <t>每个检验批的锚具不宜超过2000套，
每个检验批的夹具不宜超过 500 套，
每个验批的连接器不宜超过 500 套。</t>
  </si>
  <si>
    <t>硬度</t>
  </si>
  <si>
    <t>个</t>
  </si>
  <si>
    <t>M15-4</t>
  </si>
  <si>
    <t>波纹管</t>
  </si>
  <si>
    <t>D56</t>
  </si>
  <si>
    <t>环刚度</t>
  </si>
  <si>
    <t>支座GTZ 200×42mm</t>
  </si>
  <si>
    <t>极限抗压强度</t>
  </si>
  <si>
    <t>块</t>
  </si>
  <si>
    <t>抗压弹性模量</t>
  </si>
  <si>
    <t>抗剪弹性模量</t>
  </si>
  <si>
    <t>水泥</t>
  </si>
  <si>
    <t>以实际进场数量为准</t>
  </si>
  <si>
    <t>砂</t>
  </si>
  <si>
    <t>石</t>
  </si>
  <si>
    <t>密度</t>
  </si>
  <si>
    <t>外加剂</t>
  </si>
  <si>
    <t>减水率</t>
  </si>
  <si>
    <t>泌水率比</t>
  </si>
  <si>
    <t>抗压强度比</t>
  </si>
  <si>
    <t>塌落度经时损失</t>
  </si>
  <si>
    <t>收缩率比</t>
  </si>
  <si>
    <t>恩平中心城区御锦珑湾至绵湖大桥段雨污管道及环境整治工程检测工程量清单【交安工程】</t>
  </si>
  <si>
    <t>标志板</t>
  </si>
  <si>
    <t>标志板逆反射系数</t>
  </si>
  <si>
    <t>处</t>
  </si>
  <si>
    <t>每块板每种颜色3点</t>
  </si>
  <si>
    <t>标志板下缘至路面净空高度</t>
  </si>
  <si>
    <t>每块板测2点</t>
  </si>
  <si>
    <t>标志底板厚度</t>
  </si>
  <si>
    <t>标志金属构件镀层厚度</t>
  </si>
  <si>
    <t>立柱竖直度</t>
  </si>
  <si>
    <t>标线</t>
  </si>
  <si>
    <t>标线厚度</t>
  </si>
  <si>
    <t>每1500㎡检测15点</t>
  </si>
  <si>
    <t>7192.0㎡</t>
  </si>
  <si>
    <t>标线逆反射系数</t>
  </si>
  <si>
    <t>恩平中心城区御锦珑湾至绵湖大桥段雨污管道及环境整治工程检测工程量清单【管网工程】</t>
  </si>
  <si>
    <t>雨水管道</t>
  </si>
  <si>
    <t>DN1500</t>
  </si>
  <si>
    <t>外观 质量</t>
  </si>
  <si>
    <t>130.6m</t>
  </si>
  <si>
    <t>尺寸</t>
  </si>
  <si>
    <t>外压荷载</t>
  </si>
  <si>
    <t>保护层厚度</t>
  </si>
  <si>
    <t>DN1350</t>
  </si>
  <si>
    <t>75.9m</t>
  </si>
  <si>
    <t xml:space="preserve">DN1200 </t>
  </si>
  <si>
    <t>179.1m</t>
  </si>
  <si>
    <t xml:space="preserve">DN1000 </t>
  </si>
  <si>
    <t>1150.0m</t>
  </si>
  <si>
    <t>DN800</t>
  </si>
  <si>
    <t>1175.8m</t>
  </si>
  <si>
    <t xml:space="preserve">DN600 </t>
  </si>
  <si>
    <t>1918.4m</t>
  </si>
  <si>
    <t xml:space="preserve">DN300 </t>
  </si>
  <si>
    <t>3216.6m</t>
  </si>
  <si>
    <t>闭水试验</t>
  </si>
  <si>
    <t>管道病害检测</t>
  </si>
  <si>
    <t>基底动力触探</t>
  </si>
  <si>
    <t>每20m/点</t>
  </si>
  <si>
    <t>1.2m</t>
  </si>
  <si>
    <t>管底（砂垫层）</t>
  </si>
  <si>
    <r>
      <rPr>
        <sz val="10"/>
        <color theme="1"/>
        <rFont val="宋体"/>
        <charset val="134"/>
      </rPr>
      <t>每层1000</t>
    </r>
    <r>
      <rPr>
        <vertAlign val="superscript"/>
        <sz val="10"/>
        <color theme="1"/>
        <rFont val="宋体"/>
        <charset val="134"/>
      </rPr>
      <t>2</t>
    </r>
    <r>
      <rPr>
        <sz val="10"/>
        <color theme="1"/>
        <rFont val="宋体"/>
        <charset val="134"/>
      </rPr>
      <t>3点</t>
    </r>
  </si>
  <si>
    <t>按不同管径开挖基槽面积不同合计</t>
  </si>
  <si>
    <t>管侧</t>
  </si>
  <si>
    <r>
      <rPr>
        <sz val="10"/>
        <color theme="1"/>
        <rFont val="宋体"/>
        <charset val="134"/>
      </rPr>
      <t>每层每侧1000</t>
    </r>
    <r>
      <rPr>
        <vertAlign val="superscript"/>
        <sz val="10"/>
        <color theme="1"/>
        <rFont val="宋体"/>
        <charset val="134"/>
      </rPr>
      <t>2</t>
    </r>
    <r>
      <rPr>
        <sz val="10"/>
        <color theme="1"/>
        <rFont val="宋体"/>
        <charset val="134"/>
      </rPr>
      <t>3点</t>
    </r>
  </si>
  <si>
    <t>按不同管径开挖基槽面积不同，回填层数不同合计</t>
  </si>
  <si>
    <t>管顶</t>
  </si>
  <si>
    <r>
      <rPr>
        <sz val="10"/>
        <color theme="1"/>
        <rFont val="宋体"/>
        <charset val="134"/>
      </rPr>
      <t>不同土源、不同土质每 5000m</t>
    </r>
    <r>
      <rPr>
        <vertAlign val="superscript"/>
        <sz val="10"/>
        <color theme="1"/>
        <rFont val="宋体"/>
        <charset val="134"/>
      </rPr>
      <t>3</t>
    </r>
    <r>
      <rPr>
        <sz val="10"/>
        <color theme="1"/>
        <rFont val="宋体"/>
        <charset val="134"/>
      </rPr>
      <t>做 1 次</t>
    </r>
  </si>
  <si>
    <t>15242.4m³</t>
  </si>
  <si>
    <t>击实</t>
  </si>
  <si>
    <t>17338.3m³</t>
  </si>
  <si>
    <t>砂垫层</t>
  </si>
  <si>
    <t>2426.2m³</t>
  </si>
  <si>
    <t>污水管</t>
  </si>
  <si>
    <t>Ⅲ级钢筋混凝土顶管专用管</t>
  </si>
  <si>
    <t>D1200</t>
  </si>
  <si>
    <t>混凝土强度</t>
  </si>
  <si>
    <t>D800</t>
  </si>
  <si>
    <t>D600</t>
  </si>
  <si>
    <t>Ⅲ级预应力钢筋混凝土管</t>
  </si>
  <si>
    <t>二级钢筋混凝土管</t>
  </si>
  <si>
    <t>D500</t>
  </si>
  <si>
    <t>D400</t>
  </si>
  <si>
    <t>3627.2m</t>
  </si>
  <si>
    <t>管底</t>
  </si>
  <si>
    <t>每1000㎡每层1组/3点</t>
  </si>
  <si>
    <t>3595㎡</t>
  </si>
  <si>
    <t>每1000㎡每层每侧1组/3点</t>
  </si>
  <si>
    <t>1762㎡</t>
  </si>
  <si>
    <t>4416㎡</t>
  </si>
  <si>
    <t>井盖</t>
  </si>
  <si>
    <t>承载力</t>
  </si>
  <si>
    <t>C250</t>
  </si>
  <si>
    <t>水泥搅拌桩</t>
  </si>
  <si>
    <t>水泥土配合比</t>
  </si>
  <si>
    <t>土的含水率</t>
  </si>
  <si>
    <t>土的密度</t>
  </si>
  <si>
    <t>土的界限含水率</t>
  </si>
  <si>
    <t>缆线管廊</t>
  </si>
  <si>
    <t>200UPVC</t>
  </si>
  <si>
    <t>纵向回缩率</t>
  </si>
  <si>
    <t>2996.9m</t>
  </si>
  <si>
    <t>维卡软化温度</t>
  </si>
  <si>
    <t>烘箱试验</t>
  </si>
  <si>
    <t>坠落试验</t>
  </si>
  <si>
    <t>管廊侧回填压实度</t>
  </si>
  <si>
    <t>6985.4㎡</t>
  </si>
  <si>
    <t>4层</t>
  </si>
  <si>
    <t>3681m</t>
  </si>
  <si>
    <t>通信排管回填</t>
  </si>
  <si>
    <t>689.5㎡</t>
  </si>
  <si>
    <t>3层</t>
  </si>
  <si>
    <t>2894.3㎡</t>
  </si>
  <si>
    <t>2层</t>
  </si>
  <si>
    <t>恩平中心城区御锦珑湾至绵湖大桥段雨污管道及环境整治工程试验检测项目</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</si>
</sst>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_ "/>
    <numFmt numFmtId="179" formatCode="0.0_);[Red]\(0.0\)"/>
  </numFmts>
  <fonts count="12" x14ac:knownFonts="1">
    <font>
      <sz val="11"/>
      <color theme="1"/>
      <name val="等线"/>
      <charset val="134"/>
      <scheme val="minor"/>
    </font>
    <font>
      <sz val="10"/>
      <color theme="1"/>
      <name val="宋体"/>
      <charset val="134"/>
    </font>
    <font>
      <b/>
      <sz val="10"/>
      <color theme="1"/>
      <name val="宋体"/>
      <charset val="134"/>
    </font>
    <font>
      <b/>
      <sz val="16"/>
      <color theme="1"/>
      <name val="宋体"/>
      <charset val="134"/>
    </font>
    <font>
      <sz val="8"/>
      <color theme="1"/>
      <name val="宋体"/>
      <charset val="134"/>
    </font>
    <font>
      <b/>
      <sz val="16"/>
      <name val="宋体"/>
      <charset val="134"/>
    </font>
    <font>
      <b/>
      <sz val="10"/>
      <name val="宋体"/>
      <charset val="134"/>
    </font>
    <font>
      <sz val="10"/>
      <name val="宋体"/>
      <charset val="134"/>
    </font>
    <font>
      <sz val="12"/>
      <name val="宋体"/>
      <charset val="134"/>
    </font>
    <font>
      <b/>
      <sz val="11"/>
      <color theme="1"/>
      <name val="等线"/>
      <charset val="134"/>
      <scheme val="minor"/>
    </font>
    <font>
      <vertAlign val="superscript"/>
      <sz val="10"/>
      <color theme="1"/>
      <name val="宋体"/>
      <charset val="134"/>
    </font>
    <font>
      <sz val="9"/>
      <name val="等线"/>
      <charset val="134"/>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s>
  <cellStyleXfs count="2">
    <xf numFmtId="0" fontId="0" fillId="0" borderId="0"/>
    <xf numFmtId="0" fontId="8" fillId="0" borderId="0" applyBorder="0">
      <alignment vertical="center"/>
    </xf>
  </cellStyleXfs>
  <cellXfs count="111">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1" fillId="2" borderId="0" xfId="0" applyNumberFormat="1" applyFont="1" applyFill="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0" fontId="1" fillId="0" borderId="1" xfId="0" applyFont="1" applyFill="1" applyBorder="1" applyAlignment="1">
      <alignment vertical="center"/>
    </xf>
    <xf numFmtId="0" fontId="1" fillId="0" borderId="13" xfId="0" applyFont="1" applyFill="1" applyBorder="1" applyAlignment="1">
      <alignment vertical="center" wrapText="1"/>
    </xf>
    <xf numFmtId="0" fontId="1" fillId="0" borderId="1" xfId="0" applyFont="1" applyFill="1" applyBorder="1" applyAlignment="1">
      <alignment vertical="center" wrapText="1"/>
    </xf>
    <xf numFmtId="0" fontId="0" fillId="0" borderId="0" xfId="0" applyFill="1" applyAlignment="1">
      <alignment vertical="center"/>
    </xf>
    <xf numFmtId="176" fontId="0" fillId="0" borderId="0" xfId="0" applyNumberFormat="1" applyFill="1" applyAlignment="1">
      <alignment vertical="center"/>
    </xf>
    <xf numFmtId="0" fontId="6" fillId="0" borderId="1" xfId="1" applyFont="1" applyBorder="1" applyAlignment="1">
      <alignment horizontal="center" vertical="center"/>
    </xf>
    <xf numFmtId="176" fontId="6" fillId="0" borderId="1" xfId="1" applyNumberFormat="1" applyFont="1" applyBorder="1" applyAlignment="1">
      <alignment horizontal="center" vertical="center"/>
    </xf>
    <xf numFmtId="0" fontId="7" fillId="0" borderId="1" xfId="1" applyFont="1" applyBorder="1" applyAlignment="1">
      <alignment horizontal="center" vertical="center"/>
    </xf>
    <xf numFmtId="176" fontId="7" fillId="0" borderId="1" xfId="1" applyNumberFormat="1" applyFont="1" applyBorder="1" applyAlignment="1">
      <alignment horizontal="center" vertical="center"/>
    </xf>
    <xf numFmtId="0" fontId="7" fillId="0" borderId="1" xfId="1" applyFont="1" applyBorder="1" applyAlignment="1">
      <alignment horizontal="left" vertical="center"/>
    </xf>
    <xf numFmtId="177" fontId="7" fillId="0" borderId="1" xfId="1" applyNumberFormat="1" applyFont="1" applyBorder="1" applyAlignment="1">
      <alignment horizontal="center" vertical="center" wrapText="1"/>
    </xf>
    <xf numFmtId="0" fontId="6" fillId="0" borderId="2" xfId="1" applyFont="1" applyBorder="1" applyAlignment="1">
      <alignment horizontal="center" vertical="center"/>
    </xf>
    <xf numFmtId="0" fontId="7" fillId="0" borderId="2" xfId="1" applyFont="1" applyBorder="1" applyAlignment="1">
      <alignment horizontal="center" vertical="center"/>
    </xf>
    <xf numFmtId="178" fontId="7" fillId="0" borderId="1"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7" fillId="0" borderId="1" xfId="1" applyFont="1" applyBorder="1" applyAlignment="1">
      <alignment horizontal="left" vertical="center" wrapText="1"/>
    </xf>
    <xf numFmtId="0" fontId="8" fillId="0" borderId="0" xfId="1">
      <alignment vertical="center"/>
    </xf>
    <xf numFmtId="0" fontId="7" fillId="0" borderId="4" xfId="1" applyFont="1" applyBorder="1" applyAlignment="1">
      <alignment horizontal="center" vertical="center"/>
    </xf>
    <xf numFmtId="179" fontId="7" fillId="0" borderId="1" xfId="1" applyNumberFormat="1" applyFont="1" applyBorder="1" applyAlignment="1">
      <alignment horizontal="center" vertical="center"/>
    </xf>
    <xf numFmtId="177" fontId="6" fillId="0" borderId="1" xfId="1" applyNumberFormat="1" applyFont="1" applyBorder="1" applyAlignment="1">
      <alignment horizontal="left" vertical="center"/>
    </xf>
    <xf numFmtId="0" fontId="7" fillId="0" borderId="0" xfId="1" applyFont="1" applyAlignment="1">
      <alignment horizontal="center" vertical="center"/>
    </xf>
    <xf numFmtId="31" fontId="6" fillId="0" borderId="0" xfId="1" applyNumberFormat="1" applyFont="1" applyAlignment="1">
      <alignment vertical="center"/>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2" fillId="0" borderId="1" xfId="0" applyFont="1" applyBorder="1" applyAlignment="1">
      <alignment horizontal="left" vertical="center" wrapText="1"/>
    </xf>
    <xf numFmtId="176" fontId="0" fillId="0" borderId="0" xfId="0" applyNumberFormat="1"/>
    <xf numFmtId="0" fontId="9" fillId="0" borderId="1" xfId="0" applyFont="1" applyBorder="1" applyAlignment="1">
      <alignment horizontal="center" vertical="center"/>
    </xf>
    <xf numFmtId="176" fontId="9" fillId="0" borderId="1" xfId="0" applyNumberFormat="1" applyFont="1" applyBorder="1" applyAlignment="1">
      <alignment horizontal="center" vertical="center"/>
    </xf>
    <xf numFmtId="0" fontId="0"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176" fontId="3" fillId="2" borderId="13" xfId="0" applyNumberFormat="1" applyFont="1" applyFill="1" applyBorder="1" applyAlignment="1">
      <alignment horizontal="center" vertical="center"/>
    </xf>
    <xf numFmtId="0" fontId="7" fillId="0" borderId="15" xfId="1" applyFont="1" applyBorder="1" applyAlignment="1">
      <alignment horizontal="left" vertical="center" wrapText="1"/>
    </xf>
    <xf numFmtId="0" fontId="7" fillId="0" borderId="15" xfId="1"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4" xfId="1" applyFont="1" applyBorder="1" applyAlignment="1">
      <alignment horizontal="center" vertical="top" wrapText="1"/>
    </xf>
    <xf numFmtId="176" fontId="5" fillId="0" borderId="14" xfId="1" applyNumberFormat="1" applyFont="1" applyBorder="1" applyAlignment="1">
      <alignment horizontal="center" vertical="top" wrapText="1"/>
    </xf>
    <xf numFmtId="0" fontId="0" fillId="0" borderId="0" xfId="0" applyFill="1" applyAlignment="1">
      <alignment horizontal="center" vertical="center"/>
    </xf>
    <xf numFmtId="0" fontId="7" fillId="0" borderId="15" xfId="1" applyFont="1" applyBorder="1" applyAlignment="1">
      <alignment horizontal="justify" vertical="center" wrapText="1"/>
    </xf>
    <xf numFmtId="0" fontId="0" fillId="0" borderId="15" xfId="0" applyFill="1" applyBorder="1" applyAlignment="1">
      <alignment horizontal="justify" vertical="center"/>
    </xf>
    <xf numFmtId="0" fontId="3"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workbookViewId="0">
      <selection activeCell="C3" sqref="C3:C9"/>
    </sheetView>
  </sheetViews>
  <sheetFormatPr defaultColWidth="9" defaultRowHeight="14.25" x14ac:dyDescent="0.2"/>
  <cols>
    <col min="1" max="1" width="11.125" customWidth="1"/>
    <col min="2" max="2" width="44" customWidth="1"/>
    <col min="3" max="3" width="46.875" style="60" customWidth="1"/>
  </cols>
  <sheetData>
    <row r="1" spans="1:7" ht="48" customHeight="1" x14ac:dyDescent="0.2">
      <c r="A1" s="65" t="s">
        <v>468</v>
      </c>
      <c r="B1" s="66"/>
      <c r="C1" s="67"/>
    </row>
    <row r="2" spans="1:7" ht="30" customHeight="1" x14ac:dyDescent="0.2">
      <c r="A2" s="61" t="s">
        <v>0</v>
      </c>
      <c r="B2" s="61" t="s">
        <v>1</v>
      </c>
      <c r="C2" s="62" t="s">
        <v>2</v>
      </c>
    </row>
    <row r="3" spans="1:7" ht="30" customHeight="1" x14ac:dyDescent="0.2">
      <c r="A3" s="63">
        <v>1</v>
      </c>
      <c r="B3" s="63" t="s">
        <v>3</v>
      </c>
      <c r="C3" s="64"/>
    </row>
    <row r="4" spans="1:7" ht="30" customHeight="1" x14ac:dyDescent="0.2">
      <c r="A4" s="63">
        <v>2</v>
      </c>
      <c r="B4" s="63" t="s">
        <v>4</v>
      </c>
      <c r="C4" s="64"/>
    </row>
    <row r="5" spans="1:7" ht="30" customHeight="1" x14ac:dyDescent="0.2">
      <c r="A5" s="63">
        <v>3</v>
      </c>
      <c r="B5" s="63" t="s">
        <v>5</v>
      </c>
      <c r="C5" s="64"/>
    </row>
    <row r="6" spans="1:7" ht="30" customHeight="1" x14ac:dyDescent="0.2">
      <c r="A6" s="63">
        <v>4</v>
      </c>
      <c r="B6" s="63" t="s">
        <v>6</v>
      </c>
      <c r="C6" s="64"/>
    </row>
    <row r="7" spans="1:7" ht="30" customHeight="1" x14ac:dyDescent="0.2">
      <c r="A7" s="63">
        <v>5</v>
      </c>
      <c r="B7" s="63" t="s">
        <v>7</v>
      </c>
      <c r="C7" s="64"/>
    </row>
    <row r="8" spans="1:7" ht="30" customHeight="1" x14ac:dyDescent="0.2">
      <c r="A8" s="63">
        <v>6</v>
      </c>
      <c r="B8" s="63" t="s">
        <v>8</v>
      </c>
      <c r="C8" s="64"/>
    </row>
    <row r="9" spans="1:7" ht="30" customHeight="1" x14ac:dyDescent="0.2">
      <c r="A9" s="61"/>
      <c r="B9" s="61" t="s">
        <v>9</v>
      </c>
      <c r="C9" s="62"/>
    </row>
    <row r="10" spans="1:7" s="37" customFormat="1" ht="30" customHeight="1" x14ac:dyDescent="0.2">
      <c r="A10" s="54" t="s">
        <v>10</v>
      </c>
      <c r="B10" s="68"/>
      <c r="C10" s="69"/>
      <c r="D10"/>
      <c r="E10"/>
      <c r="F10"/>
      <c r="G10"/>
    </row>
  </sheetData>
  <mergeCells count="2">
    <mergeCell ref="A1:C1"/>
    <mergeCell ref="B10:C10"/>
  </mergeCells>
  <phoneticPr fontId="11" type="noConversion"/>
  <printOptions horizontalCentered="1"/>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
  <sheetViews>
    <sheetView workbookViewId="0">
      <selection activeCell="H3" sqref="H3:I13"/>
    </sheetView>
  </sheetViews>
  <sheetFormatPr defaultColWidth="8.875" defaultRowHeight="12" x14ac:dyDescent="0.2"/>
  <cols>
    <col min="1" max="1" width="5.875" style="16" customWidth="1"/>
    <col min="2" max="2" width="11.875" style="16" customWidth="1"/>
    <col min="3" max="3" width="18.875" style="16" customWidth="1"/>
    <col min="4" max="4" width="7.125" style="16" customWidth="1"/>
    <col min="5" max="5" width="27.875" style="56" customWidth="1"/>
    <col min="6" max="7" width="8.875" style="16"/>
    <col min="8" max="8" width="10.5" style="17" customWidth="1"/>
    <col min="9" max="9" width="12" style="17" customWidth="1"/>
    <col min="10" max="10" width="12.625" style="16" customWidth="1"/>
    <col min="11" max="16384" width="8.875" style="16"/>
  </cols>
  <sheetData>
    <row r="1" spans="1:10" ht="39" customHeight="1" x14ac:dyDescent="0.2">
      <c r="A1" s="70" t="s">
        <v>11</v>
      </c>
      <c r="B1" s="70"/>
      <c r="C1" s="70"/>
      <c r="D1" s="70"/>
      <c r="E1" s="71"/>
      <c r="F1" s="70"/>
      <c r="G1" s="70"/>
      <c r="H1" s="72"/>
      <c r="I1" s="72"/>
      <c r="J1" s="70"/>
    </row>
    <row r="2" spans="1:10" ht="24" customHeight="1" x14ac:dyDescent="0.2">
      <c r="A2" s="18" t="s">
        <v>0</v>
      </c>
      <c r="B2" s="73" t="s">
        <v>12</v>
      </c>
      <c r="C2" s="73"/>
      <c r="D2" s="18" t="s">
        <v>13</v>
      </c>
      <c r="E2" s="18" t="s">
        <v>14</v>
      </c>
      <c r="F2" s="18" t="s">
        <v>15</v>
      </c>
      <c r="G2" s="18" t="s">
        <v>16</v>
      </c>
      <c r="H2" s="19" t="s">
        <v>17</v>
      </c>
      <c r="I2" s="19" t="s">
        <v>18</v>
      </c>
      <c r="J2" s="18" t="s">
        <v>19</v>
      </c>
    </row>
    <row r="3" spans="1:10" ht="30" customHeight="1" x14ac:dyDescent="0.2">
      <c r="A3" s="20">
        <v>1</v>
      </c>
      <c r="B3" s="74" t="s">
        <v>20</v>
      </c>
      <c r="C3" s="20" t="s">
        <v>21</v>
      </c>
      <c r="D3" s="20" t="s">
        <v>22</v>
      </c>
      <c r="E3" s="57" t="s">
        <v>23</v>
      </c>
      <c r="F3" s="20" t="s">
        <v>24</v>
      </c>
      <c r="G3" s="20">
        <v>16</v>
      </c>
      <c r="H3" s="21"/>
      <c r="I3" s="21"/>
      <c r="J3" s="20"/>
    </row>
    <row r="4" spans="1:10" ht="30" customHeight="1" x14ac:dyDescent="0.2">
      <c r="A4" s="20">
        <v>2</v>
      </c>
      <c r="B4" s="74"/>
      <c r="C4" s="20" t="s">
        <v>25</v>
      </c>
      <c r="D4" s="20" t="s">
        <v>22</v>
      </c>
      <c r="E4" s="57" t="s">
        <v>26</v>
      </c>
      <c r="F4" s="20" t="s">
        <v>24</v>
      </c>
      <c r="G4" s="20">
        <v>16</v>
      </c>
      <c r="H4" s="21"/>
      <c r="I4" s="21"/>
      <c r="J4" s="20"/>
    </row>
    <row r="5" spans="1:10" ht="30" customHeight="1" x14ac:dyDescent="0.2">
      <c r="A5" s="20">
        <v>3</v>
      </c>
      <c r="B5" s="74"/>
      <c r="C5" s="20" t="s">
        <v>27</v>
      </c>
      <c r="D5" s="20" t="s">
        <v>28</v>
      </c>
      <c r="E5" s="57" t="s">
        <v>29</v>
      </c>
      <c r="F5" s="20" t="s">
        <v>24</v>
      </c>
      <c r="G5" s="20">
        <v>72</v>
      </c>
      <c r="H5" s="21"/>
      <c r="I5" s="21"/>
      <c r="J5" s="20"/>
    </row>
    <row r="6" spans="1:10" ht="30" customHeight="1" x14ac:dyDescent="0.2">
      <c r="A6" s="20">
        <v>4</v>
      </c>
      <c r="B6" s="58" t="s">
        <v>30</v>
      </c>
      <c r="C6" s="20" t="s">
        <v>31</v>
      </c>
      <c r="D6" s="20" t="s">
        <v>32</v>
      </c>
      <c r="E6" s="57" t="s">
        <v>33</v>
      </c>
      <c r="F6" s="20" t="s">
        <v>34</v>
      </c>
      <c r="G6" s="20">
        <v>3</v>
      </c>
      <c r="H6" s="21"/>
      <c r="I6" s="21"/>
      <c r="J6" s="20"/>
    </row>
    <row r="7" spans="1:10" ht="30" customHeight="1" x14ac:dyDescent="0.2">
      <c r="A7" s="20">
        <v>5</v>
      </c>
      <c r="B7" s="58" t="s">
        <v>35</v>
      </c>
      <c r="C7" s="20" t="s">
        <v>31</v>
      </c>
      <c r="D7" s="20" t="s">
        <v>32</v>
      </c>
      <c r="E7" s="57" t="s">
        <v>36</v>
      </c>
      <c r="F7" s="20" t="s">
        <v>37</v>
      </c>
      <c r="G7" s="20">
        <v>12</v>
      </c>
      <c r="H7" s="21"/>
      <c r="I7" s="21"/>
      <c r="J7" s="20"/>
    </row>
    <row r="8" spans="1:10" ht="30" customHeight="1" x14ac:dyDescent="0.2">
      <c r="A8" s="20">
        <v>6</v>
      </c>
      <c r="B8" s="58" t="s">
        <v>38</v>
      </c>
      <c r="C8" s="20" t="s">
        <v>31</v>
      </c>
      <c r="D8" s="20" t="s">
        <v>32</v>
      </c>
      <c r="E8" s="57" t="s">
        <v>36</v>
      </c>
      <c r="F8" s="20" t="s">
        <v>39</v>
      </c>
      <c r="G8" s="20">
        <v>5</v>
      </c>
      <c r="H8" s="21"/>
      <c r="I8" s="21"/>
      <c r="J8" s="20"/>
    </row>
    <row r="9" spans="1:10" ht="30" customHeight="1" x14ac:dyDescent="0.2">
      <c r="A9" s="20">
        <v>7</v>
      </c>
      <c r="B9" s="58" t="s">
        <v>40</v>
      </c>
      <c r="C9" s="20" t="s">
        <v>31</v>
      </c>
      <c r="D9" s="20" t="s">
        <v>32</v>
      </c>
      <c r="E9" s="57" t="s">
        <v>36</v>
      </c>
      <c r="F9" s="20" t="s">
        <v>41</v>
      </c>
      <c r="G9" s="20">
        <v>18</v>
      </c>
      <c r="H9" s="21"/>
      <c r="I9" s="21"/>
      <c r="J9" s="20"/>
    </row>
    <row r="10" spans="1:10" ht="30" customHeight="1" x14ac:dyDescent="0.2">
      <c r="A10" s="20">
        <v>8</v>
      </c>
      <c r="B10" s="58" t="s">
        <v>42</v>
      </c>
      <c r="C10" s="20" t="s">
        <v>43</v>
      </c>
      <c r="D10" s="20" t="s">
        <v>28</v>
      </c>
      <c r="E10" s="57" t="s">
        <v>44</v>
      </c>
      <c r="F10" s="20" t="s">
        <v>45</v>
      </c>
      <c r="G10" s="20">
        <v>312.5</v>
      </c>
      <c r="H10" s="21"/>
      <c r="I10" s="21"/>
      <c r="J10" s="20"/>
    </row>
    <row r="11" spans="1:10" ht="30" customHeight="1" x14ac:dyDescent="0.2">
      <c r="A11" s="20">
        <v>9</v>
      </c>
      <c r="B11" s="58" t="s">
        <v>46</v>
      </c>
      <c r="C11" s="20" t="s">
        <v>47</v>
      </c>
      <c r="D11" s="20" t="s">
        <v>32</v>
      </c>
      <c r="E11" s="57" t="s">
        <v>48</v>
      </c>
      <c r="F11" s="20" t="s">
        <v>49</v>
      </c>
      <c r="G11" s="20">
        <v>1</v>
      </c>
      <c r="H11" s="21"/>
      <c r="I11" s="21"/>
      <c r="J11" s="20"/>
    </row>
    <row r="12" spans="1:10" ht="30" customHeight="1" x14ac:dyDescent="0.2">
      <c r="A12" s="20">
        <v>10</v>
      </c>
      <c r="B12" s="58" t="s">
        <v>50</v>
      </c>
      <c r="C12" s="20" t="s">
        <v>47</v>
      </c>
      <c r="D12" s="20" t="s">
        <v>32</v>
      </c>
      <c r="E12" s="57" t="s">
        <v>51</v>
      </c>
      <c r="F12" s="20" t="s">
        <v>52</v>
      </c>
      <c r="G12" s="20">
        <v>2</v>
      </c>
      <c r="H12" s="21"/>
      <c r="I12" s="21"/>
      <c r="J12" s="20"/>
    </row>
    <row r="13" spans="1:10" ht="30" customHeight="1" x14ac:dyDescent="0.2">
      <c r="A13" s="20">
        <v>11</v>
      </c>
      <c r="B13" s="22" t="s">
        <v>9</v>
      </c>
      <c r="C13" s="22"/>
      <c r="D13" s="22"/>
      <c r="E13" s="59"/>
      <c r="F13" s="22"/>
      <c r="G13" s="22"/>
      <c r="H13" s="23"/>
      <c r="I13" s="23"/>
      <c r="J13" s="20"/>
    </row>
  </sheetData>
  <mergeCells count="3">
    <mergeCell ref="A1:J1"/>
    <mergeCell ref="B2:C2"/>
    <mergeCell ref="B3:B5"/>
  </mergeCells>
  <phoneticPr fontId="11" type="noConversion"/>
  <printOptions horizontalCentered="1"/>
  <pageMargins left="0.75138888888888899" right="0.75138888888888899" top="1" bottom="1" header="0.5" footer="0.5"/>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7"/>
  <sheetViews>
    <sheetView workbookViewId="0">
      <selection activeCell="G25" sqref="G25"/>
    </sheetView>
  </sheetViews>
  <sheetFormatPr defaultColWidth="9.625" defaultRowHeight="14.25" x14ac:dyDescent="0.2"/>
  <cols>
    <col min="1" max="1" width="6" style="37" customWidth="1"/>
    <col min="2" max="2" width="17.625" style="37" customWidth="1"/>
    <col min="3" max="3" width="5.75" style="37" customWidth="1"/>
    <col min="4" max="4" width="9" style="37" customWidth="1"/>
    <col min="5" max="5" width="9.75" style="38" customWidth="1"/>
    <col min="6" max="6" width="13.125" style="38" customWidth="1"/>
    <col min="7" max="7" width="35.875" style="37" customWidth="1"/>
    <col min="8" max="11" width="9.625" style="37"/>
    <col min="12" max="12" width="12.625" style="37" customWidth="1"/>
    <col min="13" max="13" width="9.625" style="37"/>
    <col min="14" max="14" width="17" style="37" customWidth="1"/>
    <col min="15" max="16384" width="9.625" style="37"/>
  </cols>
  <sheetData>
    <row r="1" spans="1:14" ht="47.1" customHeight="1" x14ac:dyDescent="0.2">
      <c r="A1" s="75" t="s">
        <v>53</v>
      </c>
      <c r="B1" s="75"/>
      <c r="C1" s="75"/>
      <c r="D1" s="75"/>
      <c r="E1" s="76"/>
      <c r="F1" s="76"/>
      <c r="G1" s="75"/>
      <c r="K1" s="77"/>
      <c r="L1" s="77"/>
      <c r="M1" s="77"/>
      <c r="N1" s="77"/>
    </row>
    <row r="2" spans="1:14" ht="30" customHeight="1" x14ac:dyDescent="0.2">
      <c r="A2" s="39" t="s">
        <v>0</v>
      </c>
      <c r="B2" s="39" t="s">
        <v>12</v>
      </c>
      <c r="C2" s="39" t="s">
        <v>13</v>
      </c>
      <c r="D2" s="39" t="s">
        <v>15</v>
      </c>
      <c r="E2" s="40" t="s">
        <v>17</v>
      </c>
      <c r="F2" s="40" t="s">
        <v>54</v>
      </c>
      <c r="G2" s="39" t="s">
        <v>19</v>
      </c>
    </row>
    <row r="3" spans="1:14" ht="24.95" customHeight="1" x14ac:dyDescent="0.2">
      <c r="A3" s="39" t="s">
        <v>55</v>
      </c>
      <c r="B3" s="39" t="s">
        <v>56</v>
      </c>
      <c r="C3" s="41"/>
      <c r="D3" s="41"/>
      <c r="E3" s="42"/>
      <c r="F3" s="42"/>
      <c r="G3" s="43"/>
    </row>
    <row r="4" spans="1:14" ht="24.95" customHeight="1" x14ac:dyDescent="0.2">
      <c r="A4" s="39">
        <v>1.1000000000000001</v>
      </c>
      <c r="B4" s="39" t="s">
        <v>57</v>
      </c>
      <c r="C4" s="41"/>
      <c r="D4" s="44"/>
      <c r="E4" s="42"/>
      <c r="F4" s="42"/>
      <c r="G4" s="43"/>
    </row>
    <row r="5" spans="1:14" ht="24.95" customHeight="1" x14ac:dyDescent="0.2">
      <c r="A5" s="45" t="s">
        <v>58</v>
      </c>
      <c r="B5" s="45" t="s">
        <v>59</v>
      </c>
      <c r="C5" s="41"/>
      <c r="D5" s="44"/>
      <c r="E5" s="42"/>
      <c r="F5" s="42"/>
      <c r="G5" s="43"/>
    </row>
    <row r="6" spans="1:14" ht="24.95" customHeight="1" x14ac:dyDescent="0.2">
      <c r="A6" s="46">
        <v>1</v>
      </c>
      <c r="B6" s="46" t="s">
        <v>60</v>
      </c>
      <c r="C6" s="41" t="s">
        <v>61</v>
      </c>
      <c r="D6" s="47">
        <v>100</v>
      </c>
      <c r="E6" s="42"/>
      <c r="F6" s="42"/>
      <c r="G6" s="43" t="s">
        <v>62</v>
      </c>
    </row>
    <row r="7" spans="1:14" ht="24.95" customHeight="1" x14ac:dyDescent="0.2">
      <c r="A7" s="46">
        <v>2</v>
      </c>
      <c r="B7" s="46" t="s">
        <v>63</v>
      </c>
      <c r="C7" s="41" t="s">
        <v>64</v>
      </c>
      <c r="D7" s="47">
        <v>10</v>
      </c>
      <c r="E7" s="42"/>
      <c r="F7" s="42"/>
      <c r="G7" s="43"/>
    </row>
    <row r="8" spans="1:14" ht="24.95" customHeight="1" x14ac:dyDescent="0.2">
      <c r="A8" s="46">
        <v>3</v>
      </c>
      <c r="B8" s="46" t="s">
        <v>65</v>
      </c>
      <c r="C8" s="41" t="s">
        <v>64</v>
      </c>
      <c r="D8" s="47">
        <v>10</v>
      </c>
      <c r="E8" s="42"/>
      <c r="F8" s="42"/>
      <c r="G8" s="43"/>
    </row>
    <row r="9" spans="1:14" ht="24.95" customHeight="1" x14ac:dyDescent="0.2">
      <c r="A9" s="46">
        <v>4</v>
      </c>
      <c r="B9" s="46" t="s">
        <v>66</v>
      </c>
      <c r="C9" s="41" t="s">
        <v>64</v>
      </c>
      <c r="D9" s="47">
        <v>10</v>
      </c>
      <c r="E9" s="42"/>
      <c r="F9" s="42"/>
      <c r="G9" s="43"/>
    </row>
    <row r="10" spans="1:14" ht="24.95" customHeight="1" x14ac:dyDescent="0.2">
      <c r="A10" s="46">
        <v>5</v>
      </c>
      <c r="B10" s="46" t="s">
        <v>67</v>
      </c>
      <c r="C10" s="41" t="s">
        <v>64</v>
      </c>
      <c r="D10" s="47">
        <v>10</v>
      </c>
      <c r="E10" s="42"/>
      <c r="F10" s="42"/>
      <c r="G10" s="43"/>
    </row>
    <row r="11" spans="1:14" ht="24.95" customHeight="1" x14ac:dyDescent="0.2">
      <c r="A11" s="46"/>
      <c r="B11" s="39" t="s">
        <v>68</v>
      </c>
      <c r="C11" s="41"/>
      <c r="D11" s="47"/>
      <c r="E11" s="42"/>
      <c r="F11" s="40"/>
      <c r="G11" s="43"/>
    </row>
    <row r="12" spans="1:14" ht="24.95" customHeight="1" x14ac:dyDescent="0.2">
      <c r="A12" s="45" t="s">
        <v>69</v>
      </c>
      <c r="B12" s="45" t="s">
        <v>70</v>
      </c>
      <c r="C12" s="41"/>
      <c r="D12" s="47"/>
      <c r="E12" s="42"/>
      <c r="F12" s="42"/>
      <c r="G12" s="43"/>
    </row>
    <row r="13" spans="1:14" ht="24.95" customHeight="1" x14ac:dyDescent="0.2">
      <c r="A13" s="46">
        <v>1</v>
      </c>
      <c r="B13" s="46" t="s">
        <v>60</v>
      </c>
      <c r="C13" s="41" t="s">
        <v>61</v>
      </c>
      <c r="D13" s="47">
        <v>120</v>
      </c>
      <c r="E13" s="42"/>
      <c r="F13" s="42"/>
      <c r="G13" s="43" t="s">
        <v>71</v>
      </c>
    </row>
    <row r="14" spans="1:14" ht="24.95" customHeight="1" x14ac:dyDescent="0.2">
      <c r="A14" s="46">
        <v>2</v>
      </c>
      <c r="B14" s="46" t="s">
        <v>63</v>
      </c>
      <c r="C14" s="41" t="s">
        <v>64</v>
      </c>
      <c r="D14" s="47">
        <v>18</v>
      </c>
      <c r="E14" s="42"/>
      <c r="F14" s="42"/>
      <c r="G14" s="43" t="s">
        <v>72</v>
      </c>
    </row>
    <row r="15" spans="1:14" ht="24.95" customHeight="1" x14ac:dyDescent="0.2">
      <c r="A15" s="46">
        <v>3</v>
      </c>
      <c r="B15" s="46" t="s">
        <v>65</v>
      </c>
      <c r="C15" s="41" t="s">
        <v>64</v>
      </c>
      <c r="D15" s="47">
        <v>18</v>
      </c>
      <c r="E15" s="42"/>
      <c r="F15" s="42"/>
      <c r="G15" s="43" t="s">
        <v>72</v>
      </c>
    </row>
    <row r="16" spans="1:14" ht="24.95" customHeight="1" x14ac:dyDescent="0.2">
      <c r="A16" s="46">
        <v>4</v>
      </c>
      <c r="B16" s="46" t="s">
        <v>66</v>
      </c>
      <c r="C16" s="41" t="s">
        <v>64</v>
      </c>
      <c r="D16" s="47">
        <v>18</v>
      </c>
      <c r="E16" s="42"/>
      <c r="F16" s="42"/>
      <c r="G16" s="43" t="s">
        <v>72</v>
      </c>
    </row>
    <row r="17" spans="1:8" ht="24.95" customHeight="1" x14ac:dyDescent="0.2">
      <c r="A17" s="46">
        <v>5</v>
      </c>
      <c r="B17" s="46" t="s">
        <v>67</v>
      </c>
      <c r="C17" s="41" t="s">
        <v>64</v>
      </c>
      <c r="D17" s="47">
        <v>12</v>
      </c>
      <c r="E17" s="42"/>
      <c r="F17" s="42"/>
      <c r="G17" s="43" t="s">
        <v>73</v>
      </c>
    </row>
    <row r="18" spans="1:8" ht="24.95" customHeight="1" x14ac:dyDescent="0.2">
      <c r="A18" s="41"/>
      <c r="B18" s="39" t="s">
        <v>68</v>
      </c>
      <c r="C18" s="41"/>
      <c r="D18" s="47"/>
      <c r="E18" s="42"/>
      <c r="F18" s="40"/>
      <c r="G18" s="41"/>
    </row>
    <row r="19" spans="1:8" ht="24.95" customHeight="1" x14ac:dyDescent="0.2">
      <c r="A19" s="39">
        <v>1.2</v>
      </c>
      <c r="B19" s="39" t="s">
        <v>74</v>
      </c>
      <c r="C19" s="41"/>
      <c r="D19" s="47"/>
      <c r="E19" s="42"/>
      <c r="F19" s="40"/>
      <c r="G19" s="43"/>
    </row>
    <row r="20" spans="1:8" ht="24.95" customHeight="1" x14ac:dyDescent="0.2">
      <c r="A20" s="41">
        <v>1</v>
      </c>
      <c r="B20" s="48" t="s">
        <v>75</v>
      </c>
      <c r="C20" s="41" t="s">
        <v>76</v>
      </c>
      <c r="D20" s="47">
        <v>20</v>
      </c>
      <c r="E20" s="42"/>
      <c r="F20" s="42"/>
      <c r="G20" s="49" t="s">
        <v>77</v>
      </c>
    </row>
    <row r="21" spans="1:8" ht="36" x14ac:dyDescent="0.2">
      <c r="A21" s="41">
        <v>2</v>
      </c>
      <c r="B21" s="41" t="s">
        <v>78</v>
      </c>
      <c r="C21" s="41" t="s">
        <v>32</v>
      </c>
      <c r="D21" s="47">
        <f>4*4*16*5</f>
        <v>1280</v>
      </c>
      <c r="E21" s="42"/>
      <c r="F21" s="42"/>
      <c r="G21" s="49" t="s">
        <v>79</v>
      </c>
    </row>
    <row r="22" spans="1:8" ht="24.95" customHeight="1" x14ac:dyDescent="0.2">
      <c r="A22" s="41">
        <v>3</v>
      </c>
      <c r="B22" s="39" t="s">
        <v>68</v>
      </c>
      <c r="C22" s="41"/>
      <c r="D22" s="47"/>
      <c r="E22" s="42"/>
      <c r="F22" s="40"/>
      <c r="G22" s="43"/>
    </row>
    <row r="23" spans="1:8" ht="24.95" customHeight="1" x14ac:dyDescent="0.2">
      <c r="A23" s="39">
        <v>1.3</v>
      </c>
      <c r="B23" s="39" t="s">
        <v>80</v>
      </c>
      <c r="C23" s="41"/>
      <c r="D23" s="47"/>
      <c r="E23" s="42"/>
      <c r="F23" s="40"/>
      <c r="G23" s="43"/>
    </row>
    <row r="24" spans="1:8" ht="24.95" customHeight="1" x14ac:dyDescent="0.2">
      <c r="A24" s="41">
        <v>1</v>
      </c>
      <c r="B24" s="41" t="s">
        <v>81</v>
      </c>
      <c r="C24" s="41" t="s">
        <v>82</v>
      </c>
      <c r="D24" s="47">
        <v>2</v>
      </c>
      <c r="E24" s="42"/>
      <c r="F24" s="42"/>
      <c r="G24" s="43" t="s">
        <v>83</v>
      </c>
    </row>
    <row r="25" spans="1:8" ht="24.95" customHeight="1" x14ac:dyDescent="0.2">
      <c r="A25" s="41">
        <v>2</v>
      </c>
      <c r="B25" s="39" t="s">
        <v>68</v>
      </c>
      <c r="C25" s="41"/>
      <c r="D25" s="47"/>
      <c r="E25" s="42"/>
      <c r="F25" s="40"/>
      <c r="G25" s="43"/>
    </row>
    <row r="26" spans="1:8" ht="24.95" customHeight="1" x14ac:dyDescent="0.2">
      <c r="A26" s="39">
        <v>1.4</v>
      </c>
      <c r="B26" s="39" t="s">
        <v>84</v>
      </c>
      <c r="C26" s="41"/>
      <c r="D26" s="47"/>
      <c r="E26" s="42"/>
      <c r="F26" s="40"/>
      <c r="G26" s="43"/>
      <c r="H26" s="50"/>
    </row>
    <row r="27" spans="1:8" ht="24.95" customHeight="1" x14ac:dyDescent="0.2">
      <c r="A27" s="51">
        <v>1</v>
      </c>
      <c r="B27" s="51" t="s">
        <v>81</v>
      </c>
      <c r="C27" s="41" t="s">
        <v>85</v>
      </c>
      <c r="D27" s="47">
        <v>1</v>
      </c>
      <c r="E27" s="42"/>
      <c r="F27" s="42"/>
      <c r="G27" s="49"/>
      <c r="H27" s="50"/>
    </row>
    <row r="28" spans="1:8" ht="24.95" customHeight="1" x14ac:dyDescent="0.2">
      <c r="A28" s="51">
        <v>2</v>
      </c>
      <c r="B28" s="51" t="s">
        <v>86</v>
      </c>
      <c r="C28" s="41" t="s">
        <v>85</v>
      </c>
      <c r="D28" s="47">
        <v>1</v>
      </c>
      <c r="E28" s="42"/>
      <c r="F28" s="42"/>
      <c r="G28" s="49"/>
      <c r="H28" s="50"/>
    </row>
    <row r="29" spans="1:8" ht="24.95" customHeight="1" x14ac:dyDescent="0.2">
      <c r="A29" s="41">
        <v>3</v>
      </c>
      <c r="B29" s="39" t="s">
        <v>68</v>
      </c>
      <c r="C29" s="41"/>
      <c r="D29" s="47"/>
      <c r="E29" s="42"/>
      <c r="F29" s="40"/>
      <c r="G29" s="43"/>
      <c r="H29" s="50"/>
    </row>
    <row r="30" spans="1:8" ht="24.95" customHeight="1" x14ac:dyDescent="0.2">
      <c r="A30" s="39" t="s">
        <v>87</v>
      </c>
      <c r="B30" s="39" t="s">
        <v>88</v>
      </c>
      <c r="C30" s="41"/>
      <c r="D30" s="47"/>
      <c r="E30" s="42"/>
      <c r="F30" s="42"/>
      <c r="G30" s="43"/>
      <c r="H30" s="50"/>
    </row>
    <row r="31" spans="1:8" ht="24.95" customHeight="1" x14ac:dyDescent="0.2">
      <c r="A31" s="41">
        <v>1</v>
      </c>
      <c r="B31" s="41" t="s">
        <v>89</v>
      </c>
      <c r="C31" s="41" t="s">
        <v>90</v>
      </c>
      <c r="D31" s="47">
        <v>1</v>
      </c>
      <c r="E31" s="42"/>
      <c r="F31" s="42"/>
      <c r="G31" s="43"/>
      <c r="H31" s="50"/>
    </row>
    <row r="32" spans="1:8" ht="24.95" customHeight="1" x14ac:dyDescent="0.2">
      <c r="A32" s="41">
        <v>2</v>
      </c>
      <c r="B32" s="41" t="s">
        <v>91</v>
      </c>
      <c r="C32" s="41" t="s">
        <v>90</v>
      </c>
      <c r="D32" s="47">
        <v>2</v>
      </c>
      <c r="E32" s="42"/>
      <c r="F32" s="42"/>
      <c r="G32" s="43"/>
      <c r="H32" s="50"/>
    </row>
    <row r="33" spans="1:8" ht="24.95" customHeight="1" x14ac:dyDescent="0.2">
      <c r="A33" s="41">
        <v>3</v>
      </c>
      <c r="B33" s="41" t="s">
        <v>92</v>
      </c>
      <c r="C33" s="41" t="s">
        <v>90</v>
      </c>
      <c r="D33" s="47">
        <v>5</v>
      </c>
      <c r="E33" s="42"/>
      <c r="F33" s="42"/>
      <c r="G33" s="43"/>
      <c r="H33" s="50"/>
    </row>
    <row r="34" spans="1:8" ht="24.95" customHeight="1" x14ac:dyDescent="0.2">
      <c r="A34" s="41"/>
      <c r="B34" s="39" t="s">
        <v>68</v>
      </c>
      <c r="C34" s="41"/>
      <c r="D34" s="47"/>
      <c r="E34" s="42"/>
      <c r="F34" s="40"/>
      <c r="G34" s="43"/>
      <c r="H34" s="50"/>
    </row>
    <row r="35" spans="1:8" ht="24.95" customHeight="1" x14ac:dyDescent="0.2">
      <c r="A35" s="41"/>
      <c r="B35" s="39" t="s">
        <v>93</v>
      </c>
      <c r="C35" s="41"/>
      <c r="D35" s="52"/>
      <c r="E35" s="42"/>
      <c r="F35" s="40"/>
      <c r="G35" s="53"/>
    </row>
    <row r="36" spans="1:8" ht="24.95" customHeight="1" x14ac:dyDescent="0.2">
      <c r="A36" s="54"/>
      <c r="B36" s="78"/>
      <c r="C36" s="79"/>
      <c r="D36" s="79"/>
      <c r="E36" s="79"/>
      <c r="F36" s="79"/>
      <c r="G36" s="79"/>
    </row>
    <row r="37" spans="1:8" ht="19.5" customHeight="1" x14ac:dyDescent="0.2">
      <c r="F37" s="55"/>
      <c r="G37" s="55"/>
    </row>
  </sheetData>
  <mergeCells count="3">
    <mergeCell ref="A1:G1"/>
    <mergeCell ref="K1:N1"/>
    <mergeCell ref="B36:G36"/>
  </mergeCells>
  <phoneticPr fontId="11" type="noConversion"/>
  <pageMargins left="0.35416666666666702" right="0.35416666666666702" top="0.59027777777777801" bottom="0.51180555555555596" header="0.23611111111111099"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83"/>
  <sheetViews>
    <sheetView tabSelected="1" topLeftCell="A82" workbookViewId="0">
      <selection activeCell="G3" sqref="G3:H212"/>
    </sheetView>
  </sheetViews>
  <sheetFormatPr defaultColWidth="8.75" defaultRowHeight="12" x14ac:dyDescent="0.2"/>
  <cols>
    <col min="1" max="1" width="6.75" style="28" customWidth="1"/>
    <col min="2" max="2" width="40.875" style="28" customWidth="1"/>
    <col min="3" max="3" width="6.875" style="28" customWidth="1"/>
    <col min="4" max="4" width="20.875" style="28" customWidth="1"/>
    <col min="5" max="5" width="10.875" style="28" customWidth="1"/>
    <col min="6" max="6" width="9.25" style="28"/>
    <col min="7" max="7" width="11.25" style="29" customWidth="1"/>
    <col min="8" max="8" width="14.875" style="29"/>
    <col min="9" max="9" width="8.75" style="1"/>
    <col min="10" max="16384" width="8.75" style="28"/>
  </cols>
  <sheetData>
    <row r="1" spans="1:9" ht="39" customHeight="1" x14ac:dyDescent="0.2">
      <c r="A1" s="80" t="s">
        <v>94</v>
      </c>
      <c r="B1" s="80"/>
      <c r="C1" s="80"/>
      <c r="D1" s="80"/>
      <c r="E1" s="80"/>
      <c r="F1" s="80"/>
      <c r="G1" s="81"/>
      <c r="H1" s="81"/>
      <c r="I1" s="82"/>
    </row>
    <row r="2" spans="1:9" s="27" customFormat="1" ht="24" customHeight="1" x14ac:dyDescent="0.2">
      <c r="A2" s="30" t="s">
        <v>0</v>
      </c>
      <c r="B2" s="31" t="s">
        <v>12</v>
      </c>
      <c r="C2" s="30" t="s">
        <v>13</v>
      </c>
      <c r="D2" s="30" t="s">
        <v>14</v>
      </c>
      <c r="E2" s="30" t="s">
        <v>15</v>
      </c>
      <c r="F2" s="30" t="s">
        <v>16</v>
      </c>
      <c r="G2" s="32" t="s">
        <v>17</v>
      </c>
      <c r="H2" s="32" t="s">
        <v>18</v>
      </c>
      <c r="I2" s="4" t="s">
        <v>19</v>
      </c>
    </row>
    <row r="3" spans="1:9" x14ac:dyDescent="0.2">
      <c r="A3" s="5">
        <v>1</v>
      </c>
      <c r="B3" s="5" t="s">
        <v>95</v>
      </c>
      <c r="C3" s="5" t="s">
        <v>32</v>
      </c>
      <c r="D3" s="5" t="s">
        <v>96</v>
      </c>
      <c r="E3" s="5">
        <v>53005.33</v>
      </c>
      <c r="F3" s="5">
        <v>159</v>
      </c>
      <c r="G3" s="10"/>
      <c r="H3" s="10"/>
      <c r="I3" s="5" t="s">
        <v>97</v>
      </c>
    </row>
    <row r="4" spans="1:9" ht="12" customHeight="1" x14ac:dyDescent="0.2">
      <c r="A4" s="5">
        <v>2</v>
      </c>
      <c r="B4" s="5" t="s">
        <v>98</v>
      </c>
      <c r="C4" s="5" t="s">
        <v>99</v>
      </c>
      <c r="D4" s="83" t="s">
        <v>100</v>
      </c>
      <c r="E4" s="83" t="s">
        <v>101</v>
      </c>
      <c r="F4" s="5">
        <v>95</v>
      </c>
      <c r="G4" s="10"/>
      <c r="H4" s="10"/>
      <c r="I4" s="85" t="s">
        <v>102</v>
      </c>
    </row>
    <row r="5" spans="1:9" x14ac:dyDescent="0.2">
      <c r="A5" s="5">
        <v>3</v>
      </c>
      <c r="B5" s="5" t="s">
        <v>103</v>
      </c>
      <c r="C5" s="5" t="s">
        <v>99</v>
      </c>
      <c r="D5" s="83"/>
      <c r="E5" s="83"/>
      <c r="F5" s="5">
        <v>95</v>
      </c>
      <c r="G5" s="10"/>
      <c r="H5" s="10"/>
      <c r="I5" s="86"/>
    </row>
    <row r="6" spans="1:9" x14ac:dyDescent="0.2">
      <c r="A6" s="5">
        <v>4</v>
      </c>
      <c r="B6" s="5" t="s">
        <v>104</v>
      </c>
      <c r="C6" s="5" t="s">
        <v>99</v>
      </c>
      <c r="D6" s="83"/>
      <c r="E6" s="83"/>
      <c r="F6" s="5">
        <v>95</v>
      </c>
      <c r="G6" s="10"/>
      <c r="H6" s="10"/>
      <c r="I6" s="86"/>
    </row>
    <row r="7" spans="1:9" x14ac:dyDescent="0.2">
      <c r="A7" s="5">
        <v>5</v>
      </c>
      <c r="B7" s="5" t="s">
        <v>105</v>
      </c>
      <c r="C7" s="5" t="s">
        <v>99</v>
      </c>
      <c r="D7" s="83"/>
      <c r="E7" s="83"/>
      <c r="F7" s="5">
        <v>95</v>
      </c>
      <c r="G7" s="10"/>
      <c r="H7" s="10"/>
      <c r="I7" s="86"/>
    </row>
    <row r="8" spans="1:9" x14ac:dyDescent="0.2">
      <c r="A8" s="5">
        <v>6</v>
      </c>
      <c r="B8" s="5" t="s">
        <v>106</v>
      </c>
      <c r="C8" s="5" t="s">
        <v>99</v>
      </c>
      <c r="D8" s="83"/>
      <c r="E8" s="83"/>
      <c r="F8" s="5">
        <v>95</v>
      </c>
      <c r="G8" s="10"/>
      <c r="H8" s="10"/>
      <c r="I8" s="86"/>
    </row>
    <row r="9" spans="1:9" x14ac:dyDescent="0.2">
      <c r="A9" s="5">
        <v>7</v>
      </c>
      <c r="B9" s="5" t="s">
        <v>107</v>
      </c>
      <c r="C9" s="5" t="s">
        <v>99</v>
      </c>
      <c r="D9" s="8" t="s">
        <v>96</v>
      </c>
      <c r="E9" s="8" t="s">
        <v>108</v>
      </c>
      <c r="F9" s="5">
        <v>779</v>
      </c>
      <c r="G9" s="10"/>
      <c r="H9" s="10"/>
      <c r="I9" s="86"/>
    </row>
    <row r="10" spans="1:9" x14ac:dyDescent="0.2">
      <c r="A10" s="5">
        <v>8</v>
      </c>
      <c r="B10" s="5" t="s">
        <v>109</v>
      </c>
      <c r="C10" s="5" t="s">
        <v>32</v>
      </c>
      <c r="D10" s="8" t="s">
        <v>110</v>
      </c>
      <c r="E10" s="8">
        <f>3423.782*4</f>
        <v>13695.128000000001</v>
      </c>
      <c r="F10" s="5">
        <v>685</v>
      </c>
      <c r="G10" s="10"/>
      <c r="H10" s="10"/>
      <c r="I10" s="87"/>
    </row>
    <row r="11" spans="1:9" x14ac:dyDescent="0.2">
      <c r="A11" s="5">
        <v>9</v>
      </c>
      <c r="B11" s="5" t="s">
        <v>111</v>
      </c>
      <c r="C11" s="5" t="s">
        <v>99</v>
      </c>
      <c r="D11" s="8" t="s">
        <v>112</v>
      </c>
      <c r="E11" s="8">
        <v>16254.4</v>
      </c>
      <c r="F11" s="5">
        <v>41</v>
      </c>
      <c r="G11" s="10"/>
      <c r="H11" s="10"/>
      <c r="I11" s="86" t="s">
        <v>113</v>
      </c>
    </row>
    <row r="12" spans="1:9" x14ac:dyDescent="0.2">
      <c r="A12" s="5">
        <v>10</v>
      </c>
      <c r="B12" s="5" t="s">
        <v>114</v>
      </c>
      <c r="C12" s="5" t="s">
        <v>99</v>
      </c>
      <c r="D12" s="8" t="s">
        <v>112</v>
      </c>
      <c r="E12" s="8">
        <v>16254.4</v>
      </c>
      <c r="F12" s="5">
        <v>41</v>
      </c>
      <c r="G12" s="10"/>
      <c r="H12" s="10"/>
      <c r="I12" s="87"/>
    </row>
    <row r="13" spans="1:9" ht="12" customHeight="1" x14ac:dyDescent="0.2">
      <c r="A13" s="5">
        <v>11</v>
      </c>
      <c r="B13" s="5" t="s">
        <v>115</v>
      </c>
      <c r="C13" s="5" t="s">
        <v>99</v>
      </c>
      <c r="D13" s="84" t="s">
        <v>116</v>
      </c>
      <c r="E13" s="84" t="s">
        <v>117</v>
      </c>
      <c r="F13" s="5">
        <v>2</v>
      </c>
      <c r="G13" s="10"/>
      <c r="H13" s="10"/>
      <c r="I13" s="88" t="s">
        <v>118</v>
      </c>
    </row>
    <row r="14" spans="1:9" x14ac:dyDescent="0.2">
      <c r="A14" s="5">
        <v>12</v>
      </c>
      <c r="B14" s="5" t="s">
        <v>119</v>
      </c>
      <c r="C14" s="5" t="s">
        <v>99</v>
      </c>
      <c r="D14" s="84"/>
      <c r="E14" s="84"/>
      <c r="F14" s="5">
        <v>2</v>
      </c>
      <c r="G14" s="10"/>
      <c r="H14" s="10"/>
      <c r="I14" s="89"/>
    </row>
    <row r="15" spans="1:9" x14ac:dyDescent="0.2">
      <c r="A15" s="5">
        <v>13</v>
      </c>
      <c r="B15" s="5" t="s">
        <v>120</v>
      </c>
      <c r="C15" s="5" t="s">
        <v>99</v>
      </c>
      <c r="D15" s="84"/>
      <c r="E15" s="84"/>
      <c r="F15" s="5">
        <v>2</v>
      </c>
      <c r="G15" s="10"/>
      <c r="H15" s="10"/>
      <c r="I15" s="89"/>
    </row>
    <row r="16" spans="1:9" x14ac:dyDescent="0.2">
      <c r="A16" s="5">
        <v>14</v>
      </c>
      <c r="B16" s="5" t="s">
        <v>121</v>
      </c>
      <c r="C16" s="5" t="s">
        <v>99</v>
      </c>
      <c r="D16" s="84"/>
      <c r="E16" s="84"/>
      <c r="F16" s="5">
        <v>2</v>
      </c>
      <c r="G16" s="10"/>
      <c r="H16" s="10"/>
      <c r="I16" s="89"/>
    </row>
    <row r="17" spans="1:9" x14ac:dyDescent="0.2">
      <c r="A17" s="5">
        <v>15</v>
      </c>
      <c r="B17" s="5" t="s">
        <v>122</v>
      </c>
      <c r="C17" s="5" t="s">
        <v>99</v>
      </c>
      <c r="D17" s="84"/>
      <c r="E17" s="84"/>
      <c r="F17" s="5">
        <v>2</v>
      </c>
      <c r="G17" s="10"/>
      <c r="H17" s="10"/>
      <c r="I17" s="89"/>
    </row>
    <row r="18" spans="1:9" x14ac:dyDescent="0.2">
      <c r="A18" s="5">
        <v>16</v>
      </c>
      <c r="B18" s="5" t="s">
        <v>123</v>
      </c>
      <c r="C18" s="5" t="s">
        <v>99</v>
      </c>
      <c r="D18" s="84"/>
      <c r="E18" s="84"/>
      <c r="F18" s="5">
        <v>2</v>
      </c>
      <c r="G18" s="10"/>
      <c r="H18" s="10"/>
      <c r="I18" s="89"/>
    </row>
    <row r="19" spans="1:9" x14ac:dyDescent="0.2">
      <c r="A19" s="5">
        <v>17</v>
      </c>
      <c r="B19" s="5" t="s">
        <v>124</v>
      </c>
      <c r="C19" s="5" t="s">
        <v>99</v>
      </c>
      <c r="D19" s="84"/>
      <c r="E19" s="84"/>
      <c r="F19" s="5">
        <v>2</v>
      </c>
      <c r="G19" s="10"/>
      <c r="H19" s="10"/>
      <c r="I19" s="89"/>
    </row>
    <row r="20" spans="1:9" x14ac:dyDescent="0.2">
      <c r="A20" s="5">
        <v>18</v>
      </c>
      <c r="B20" s="5" t="s">
        <v>125</v>
      </c>
      <c r="C20" s="5" t="s">
        <v>99</v>
      </c>
      <c r="D20" s="84"/>
      <c r="E20" s="84"/>
      <c r="F20" s="5">
        <v>5</v>
      </c>
      <c r="G20" s="10"/>
      <c r="H20" s="10"/>
      <c r="I20" s="89"/>
    </row>
    <row r="21" spans="1:9" x14ac:dyDescent="0.2">
      <c r="A21" s="5">
        <v>19</v>
      </c>
      <c r="B21" s="5" t="s">
        <v>126</v>
      </c>
      <c r="C21" s="5" t="s">
        <v>99</v>
      </c>
      <c r="D21" s="84"/>
      <c r="E21" s="84"/>
      <c r="F21" s="5">
        <v>5</v>
      </c>
      <c r="G21" s="10"/>
      <c r="H21" s="10"/>
      <c r="I21" s="89"/>
    </row>
    <row r="22" spans="1:9" x14ac:dyDescent="0.2">
      <c r="A22" s="5">
        <v>20</v>
      </c>
      <c r="B22" s="5" t="s">
        <v>127</v>
      </c>
      <c r="C22" s="5" t="s">
        <v>99</v>
      </c>
      <c r="D22" s="84"/>
      <c r="E22" s="84"/>
      <c r="F22" s="5">
        <v>5</v>
      </c>
      <c r="G22" s="10"/>
      <c r="H22" s="10"/>
      <c r="I22" s="89"/>
    </row>
    <row r="23" spans="1:9" x14ac:dyDescent="0.2">
      <c r="A23" s="5">
        <v>21</v>
      </c>
      <c r="B23" s="5" t="s">
        <v>128</v>
      </c>
      <c r="C23" s="5" t="s">
        <v>99</v>
      </c>
      <c r="D23" s="84"/>
      <c r="E23" s="84"/>
      <c r="F23" s="5">
        <v>5</v>
      </c>
      <c r="G23" s="10"/>
      <c r="H23" s="10"/>
      <c r="I23" s="89"/>
    </row>
    <row r="24" spans="1:9" x14ac:dyDescent="0.2">
      <c r="A24" s="5">
        <v>22</v>
      </c>
      <c r="B24" s="5" t="s">
        <v>129</v>
      </c>
      <c r="C24" s="5" t="s">
        <v>99</v>
      </c>
      <c r="D24" s="84"/>
      <c r="E24" s="84"/>
      <c r="F24" s="5">
        <v>5</v>
      </c>
      <c r="G24" s="10"/>
      <c r="H24" s="10"/>
      <c r="I24" s="89"/>
    </row>
    <row r="25" spans="1:9" x14ac:dyDescent="0.2">
      <c r="A25" s="5">
        <v>23</v>
      </c>
      <c r="B25" s="5" t="s">
        <v>130</v>
      </c>
      <c r="C25" s="5" t="s">
        <v>99</v>
      </c>
      <c r="D25" s="84"/>
      <c r="E25" s="84"/>
      <c r="F25" s="5">
        <v>5</v>
      </c>
      <c r="G25" s="10"/>
      <c r="H25" s="10"/>
      <c r="I25" s="89"/>
    </row>
    <row r="26" spans="1:9" x14ac:dyDescent="0.2">
      <c r="A26" s="5">
        <v>24</v>
      </c>
      <c r="B26" s="5" t="s">
        <v>131</v>
      </c>
      <c r="C26" s="5" t="s">
        <v>99</v>
      </c>
      <c r="D26" s="84"/>
      <c r="E26" s="84"/>
      <c r="F26" s="5">
        <v>5</v>
      </c>
      <c r="G26" s="10"/>
      <c r="H26" s="10"/>
      <c r="I26" s="89"/>
    </row>
    <row r="27" spans="1:9" x14ac:dyDescent="0.2">
      <c r="A27" s="5">
        <v>25</v>
      </c>
      <c r="B27" s="6" t="s">
        <v>132</v>
      </c>
      <c r="C27" s="6" t="s">
        <v>133</v>
      </c>
      <c r="D27" s="6" t="s">
        <v>134</v>
      </c>
      <c r="E27" s="6" t="s">
        <v>135</v>
      </c>
      <c r="F27" s="6">
        <v>4</v>
      </c>
      <c r="G27" s="33"/>
      <c r="H27" s="33"/>
      <c r="I27" s="89"/>
    </row>
    <row r="28" spans="1:9" x14ac:dyDescent="0.2">
      <c r="A28" s="5">
        <v>26</v>
      </c>
      <c r="B28" s="6" t="s">
        <v>136</v>
      </c>
      <c r="C28" s="6" t="s">
        <v>133</v>
      </c>
      <c r="D28" s="6"/>
      <c r="E28" s="6"/>
      <c r="F28" s="6">
        <v>1</v>
      </c>
      <c r="G28" s="33"/>
      <c r="H28" s="33"/>
      <c r="I28" s="90"/>
    </row>
    <row r="29" spans="1:9" x14ac:dyDescent="0.2">
      <c r="A29" s="5">
        <v>27</v>
      </c>
      <c r="B29" s="5" t="s">
        <v>137</v>
      </c>
      <c r="C29" s="5" t="s">
        <v>99</v>
      </c>
      <c r="D29" s="6"/>
      <c r="E29" s="6"/>
      <c r="F29" s="6">
        <v>1</v>
      </c>
      <c r="G29" s="10"/>
      <c r="H29" s="33"/>
      <c r="I29" s="36"/>
    </row>
    <row r="30" spans="1:9" x14ac:dyDescent="0.2">
      <c r="A30" s="5">
        <v>28</v>
      </c>
      <c r="B30" s="5" t="s">
        <v>138</v>
      </c>
      <c r="C30" s="5" t="s">
        <v>99</v>
      </c>
      <c r="D30" s="6"/>
      <c r="E30" s="6"/>
      <c r="F30" s="6">
        <v>1</v>
      </c>
      <c r="G30" s="10"/>
      <c r="H30" s="33"/>
      <c r="I30" s="36"/>
    </row>
    <row r="31" spans="1:9" x14ac:dyDescent="0.2">
      <c r="A31" s="5">
        <v>29</v>
      </c>
      <c r="B31" s="5" t="s">
        <v>139</v>
      </c>
      <c r="C31" s="5" t="s">
        <v>99</v>
      </c>
      <c r="D31" s="34"/>
      <c r="E31" s="34"/>
      <c r="F31" s="5">
        <v>1</v>
      </c>
      <c r="G31" s="10"/>
      <c r="H31" s="10"/>
      <c r="I31" s="36"/>
    </row>
    <row r="32" spans="1:9" x14ac:dyDescent="0.2">
      <c r="A32" s="5">
        <v>30</v>
      </c>
      <c r="B32" s="5" t="s">
        <v>140</v>
      </c>
      <c r="C32" s="5" t="s">
        <v>99</v>
      </c>
      <c r="D32" s="34"/>
      <c r="E32" s="34"/>
      <c r="F32" s="5">
        <v>16</v>
      </c>
      <c r="G32" s="10"/>
      <c r="H32" s="10"/>
      <c r="I32" s="36"/>
    </row>
    <row r="33" spans="1:9" ht="24" x14ac:dyDescent="0.2">
      <c r="A33" s="5">
        <v>31</v>
      </c>
      <c r="B33" s="5" t="s">
        <v>141</v>
      </c>
      <c r="C33" s="5" t="s">
        <v>133</v>
      </c>
      <c r="D33" s="35" t="s">
        <v>142</v>
      </c>
      <c r="E33" s="34" t="s">
        <v>143</v>
      </c>
      <c r="F33" s="5">
        <v>2</v>
      </c>
      <c r="G33" s="10"/>
      <c r="H33" s="10"/>
      <c r="I33" s="36"/>
    </row>
    <row r="34" spans="1:9" ht="24" x14ac:dyDescent="0.2">
      <c r="A34" s="5">
        <v>32</v>
      </c>
      <c r="B34" s="5" t="s">
        <v>144</v>
      </c>
      <c r="C34" s="5" t="s">
        <v>133</v>
      </c>
      <c r="D34" s="35" t="s">
        <v>142</v>
      </c>
      <c r="E34" s="34" t="s">
        <v>145</v>
      </c>
      <c r="F34" s="5">
        <v>38</v>
      </c>
      <c r="G34" s="10"/>
      <c r="H34" s="10"/>
      <c r="I34" s="36"/>
    </row>
    <row r="35" spans="1:9" ht="12" customHeight="1" x14ac:dyDescent="0.2">
      <c r="A35" s="5">
        <v>33</v>
      </c>
      <c r="B35" s="8" t="s">
        <v>146</v>
      </c>
      <c r="C35" s="5" t="s">
        <v>133</v>
      </c>
      <c r="D35" s="83" t="s">
        <v>147</v>
      </c>
      <c r="E35" s="84"/>
      <c r="F35" s="5">
        <v>10</v>
      </c>
      <c r="G35" s="10"/>
      <c r="H35" s="10"/>
      <c r="I35" s="83" t="s">
        <v>148</v>
      </c>
    </row>
    <row r="36" spans="1:9" ht="12" customHeight="1" x14ac:dyDescent="0.2">
      <c r="A36" s="5">
        <v>34</v>
      </c>
      <c r="B36" s="5" t="s">
        <v>149</v>
      </c>
      <c r="C36" s="5" t="s">
        <v>133</v>
      </c>
      <c r="D36" s="83"/>
      <c r="E36" s="84"/>
      <c r="F36" s="5">
        <v>10</v>
      </c>
      <c r="G36" s="10"/>
      <c r="H36" s="10"/>
      <c r="I36" s="83"/>
    </row>
    <row r="37" spans="1:9" ht="12" customHeight="1" x14ac:dyDescent="0.2">
      <c r="A37" s="5">
        <v>35</v>
      </c>
      <c r="B37" s="5" t="s">
        <v>150</v>
      </c>
      <c r="C37" s="5" t="s">
        <v>133</v>
      </c>
      <c r="D37" s="83"/>
      <c r="E37" s="84"/>
      <c r="F37" s="5">
        <v>10</v>
      </c>
      <c r="G37" s="10"/>
      <c r="H37" s="10"/>
      <c r="I37" s="83"/>
    </row>
    <row r="38" spans="1:9" ht="12" customHeight="1" x14ac:dyDescent="0.2">
      <c r="A38" s="5">
        <v>36</v>
      </c>
      <c r="B38" s="5" t="s">
        <v>151</v>
      </c>
      <c r="C38" s="5" t="s">
        <v>133</v>
      </c>
      <c r="D38" s="83"/>
      <c r="E38" s="84"/>
      <c r="F38" s="5">
        <v>10</v>
      </c>
      <c r="G38" s="10"/>
      <c r="H38" s="10"/>
      <c r="I38" s="83"/>
    </row>
    <row r="39" spans="1:9" ht="12" customHeight="1" x14ac:dyDescent="0.2">
      <c r="A39" s="5">
        <v>37</v>
      </c>
      <c r="B39" s="5" t="s">
        <v>152</v>
      </c>
      <c r="C39" s="5" t="s">
        <v>133</v>
      </c>
      <c r="D39" s="83"/>
      <c r="E39" s="84"/>
      <c r="F39" s="5">
        <v>10</v>
      </c>
      <c r="G39" s="10"/>
      <c r="H39" s="10"/>
      <c r="I39" s="83"/>
    </row>
    <row r="40" spans="1:9" x14ac:dyDescent="0.2">
      <c r="A40" s="5">
        <v>38</v>
      </c>
      <c r="B40" s="8" t="s">
        <v>146</v>
      </c>
      <c r="C40" s="5" t="s">
        <v>133</v>
      </c>
      <c r="D40" s="83" t="s">
        <v>147</v>
      </c>
      <c r="E40" s="84"/>
      <c r="F40" s="5">
        <v>2</v>
      </c>
      <c r="G40" s="10"/>
      <c r="H40" s="10"/>
      <c r="I40" s="83" t="s">
        <v>153</v>
      </c>
    </row>
    <row r="41" spans="1:9" x14ac:dyDescent="0.2">
      <c r="A41" s="5">
        <v>39</v>
      </c>
      <c r="B41" s="5" t="s">
        <v>149</v>
      </c>
      <c r="C41" s="5" t="s">
        <v>133</v>
      </c>
      <c r="D41" s="83"/>
      <c r="E41" s="84"/>
      <c r="F41" s="5">
        <v>2</v>
      </c>
      <c r="G41" s="10"/>
      <c r="H41" s="10"/>
      <c r="I41" s="83"/>
    </row>
    <row r="42" spans="1:9" x14ac:dyDescent="0.2">
      <c r="A42" s="5">
        <v>40</v>
      </c>
      <c r="B42" s="8" t="s">
        <v>154</v>
      </c>
      <c r="C42" s="5" t="s">
        <v>99</v>
      </c>
      <c r="D42" s="5"/>
      <c r="E42" s="5"/>
      <c r="F42" s="5">
        <v>1</v>
      </c>
      <c r="G42" s="10"/>
      <c r="H42" s="10"/>
      <c r="I42" s="5"/>
    </row>
    <row r="43" spans="1:9" x14ac:dyDescent="0.2">
      <c r="A43" s="5">
        <v>41</v>
      </c>
      <c r="B43" s="8" t="s">
        <v>155</v>
      </c>
      <c r="C43" s="5" t="s">
        <v>99</v>
      </c>
      <c r="D43" s="5"/>
      <c r="E43" s="5"/>
      <c r="F43" s="5">
        <v>1</v>
      </c>
      <c r="G43" s="10"/>
      <c r="H43" s="10"/>
      <c r="I43" s="5"/>
    </row>
    <row r="44" spans="1:9" x14ac:dyDescent="0.2">
      <c r="A44" s="5">
        <v>42</v>
      </c>
      <c r="B44" s="8" t="s">
        <v>156</v>
      </c>
      <c r="C44" s="5" t="s">
        <v>32</v>
      </c>
      <c r="D44" s="5"/>
      <c r="E44" s="5"/>
      <c r="F44" s="5">
        <v>102</v>
      </c>
      <c r="G44" s="10"/>
      <c r="H44" s="10"/>
      <c r="I44" s="5"/>
    </row>
    <row r="45" spans="1:9" x14ac:dyDescent="0.2">
      <c r="A45" s="5">
        <v>43</v>
      </c>
      <c r="B45" s="5" t="s">
        <v>98</v>
      </c>
      <c r="C45" s="5" t="s">
        <v>99</v>
      </c>
      <c r="D45" s="83" t="s">
        <v>100</v>
      </c>
      <c r="E45" s="83"/>
      <c r="F45" s="5">
        <v>1</v>
      </c>
      <c r="G45" s="10"/>
      <c r="H45" s="10"/>
      <c r="I45" s="5"/>
    </row>
    <row r="46" spans="1:9" x14ac:dyDescent="0.2">
      <c r="A46" s="5">
        <v>44</v>
      </c>
      <c r="B46" s="5" t="s">
        <v>103</v>
      </c>
      <c r="C46" s="5" t="s">
        <v>99</v>
      </c>
      <c r="D46" s="83"/>
      <c r="E46" s="83"/>
      <c r="F46" s="5">
        <v>1</v>
      </c>
      <c r="G46" s="10"/>
      <c r="H46" s="10"/>
      <c r="I46" s="5"/>
    </row>
    <row r="47" spans="1:9" x14ac:dyDescent="0.2">
      <c r="A47" s="5">
        <v>45</v>
      </c>
      <c r="B47" s="5" t="s">
        <v>104</v>
      </c>
      <c r="C47" s="5" t="s">
        <v>99</v>
      </c>
      <c r="D47" s="83"/>
      <c r="E47" s="83"/>
      <c r="F47" s="5">
        <v>1</v>
      </c>
      <c r="G47" s="10"/>
      <c r="H47" s="10"/>
      <c r="I47" s="5"/>
    </row>
    <row r="48" spans="1:9" x14ac:dyDescent="0.2">
      <c r="A48" s="5">
        <v>46</v>
      </c>
      <c r="B48" s="5" t="s">
        <v>105</v>
      </c>
      <c r="C48" s="5" t="s">
        <v>99</v>
      </c>
      <c r="D48" s="83"/>
      <c r="E48" s="83"/>
      <c r="F48" s="5">
        <v>1</v>
      </c>
      <c r="G48" s="10"/>
      <c r="H48" s="10"/>
      <c r="I48" s="5"/>
    </row>
    <row r="49" spans="1:9" x14ac:dyDescent="0.2">
      <c r="A49" s="5">
        <v>47</v>
      </c>
      <c r="B49" s="5" t="s">
        <v>106</v>
      </c>
      <c r="C49" s="5" t="s">
        <v>99</v>
      </c>
      <c r="D49" s="83"/>
      <c r="E49" s="83"/>
      <c r="F49" s="5">
        <v>1</v>
      </c>
      <c r="G49" s="10"/>
      <c r="H49" s="10"/>
      <c r="I49" s="5"/>
    </row>
    <row r="50" spans="1:9" x14ac:dyDescent="0.2">
      <c r="A50" s="5">
        <v>48</v>
      </c>
      <c r="B50" s="8" t="s">
        <v>157</v>
      </c>
      <c r="C50" s="5" t="s">
        <v>99</v>
      </c>
      <c r="D50" s="5"/>
      <c r="E50" s="5"/>
      <c r="F50" s="5">
        <v>1</v>
      </c>
      <c r="G50" s="10"/>
      <c r="H50" s="10"/>
      <c r="I50" s="5"/>
    </row>
    <row r="51" spans="1:9" x14ac:dyDescent="0.2">
      <c r="A51" s="5">
        <v>49</v>
      </c>
      <c r="B51" s="5" t="s">
        <v>158</v>
      </c>
      <c r="C51" s="5" t="s">
        <v>32</v>
      </c>
      <c r="D51" s="5" t="s">
        <v>159</v>
      </c>
      <c r="E51" s="5" t="s">
        <v>160</v>
      </c>
      <c r="F51" s="5">
        <v>5</v>
      </c>
      <c r="G51" s="10"/>
      <c r="H51" s="10"/>
      <c r="I51" s="5"/>
    </row>
    <row r="52" spans="1:9" x14ac:dyDescent="0.2">
      <c r="A52" s="5">
        <v>50</v>
      </c>
      <c r="B52" s="5" t="s">
        <v>161</v>
      </c>
      <c r="C52" s="5" t="s">
        <v>32</v>
      </c>
      <c r="D52" s="5" t="s">
        <v>159</v>
      </c>
      <c r="E52" s="5" t="s">
        <v>160</v>
      </c>
      <c r="F52" s="5">
        <v>5</v>
      </c>
      <c r="G52" s="10"/>
      <c r="H52" s="10"/>
      <c r="I52" s="5"/>
    </row>
    <row r="53" spans="1:9" x14ac:dyDescent="0.2">
      <c r="A53" s="5">
        <v>51</v>
      </c>
      <c r="B53" s="8" t="s">
        <v>162</v>
      </c>
      <c r="C53" s="5" t="s">
        <v>99</v>
      </c>
      <c r="D53" s="5"/>
      <c r="E53" s="5"/>
      <c r="F53" s="5">
        <v>1</v>
      </c>
      <c r="G53" s="10"/>
      <c r="H53" s="10"/>
      <c r="I53" s="5"/>
    </row>
    <row r="54" spans="1:9" x14ac:dyDescent="0.2">
      <c r="A54" s="5">
        <v>52</v>
      </c>
      <c r="B54" s="5" t="s">
        <v>158</v>
      </c>
      <c r="C54" s="5" t="s">
        <v>32</v>
      </c>
      <c r="D54" s="5" t="s">
        <v>159</v>
      </c>
      <c r="E54" s="5" t="s">
        <v>163</v>
      </c>
      <c r="F54" s="5">
        <v>3</v>
      </c>
      <c r="G54" s="10"/>
      <c r="H54" s="10"/>
      <c r="I54" s="5"/>
    </row>
    <row r="55" spans="1:9" x14ac:dyDescent="0.2">
      <c r="A55" s="5">
        <v>53</v>
      </c>
      <c r="B55" s="5" t="s">
        <v>161</v>
      </c>
      <c r="C55" s="5" t="s">
        <v>32</v>
      </c>
      <c r="D55" s="5" t="s">
        <v>159</v>
      </c>
      <c r="E55" s="5" t="s">
        <v>163</v>
      </c>
      <c r="F55" s="5">
        <v>3</v>
      </c>
      <c r="G55" s="10"/>
      <c r="H55" s="10"/>
      <c r="I55" s="5"/>
    </row>
    <row r="56" spans="1:9" ht="24" x14ac:dyDescent="0.2">
      <c r="A56" s="5">
        <v>54</v>
      </c>
      <c r="B56" s="5" t="s">
        <v>164</v>
      </c>
      <c r="C56" s="5" t="s">
        <v>133</v>
      </c>
      <c r="D56" s="8" t="s">
        <v>142</v>
      </c>
      <c r="E56" s="5" t="s">
        <v>165</v>
      </c>
      <c r="F56" s="5">
        <v>15</v>
      </c>
      <c r="G56" s="10"/>
      <c r="H56" s="10"/>
      <c r="I56" s="5"/>
    </row>
    <row r="57" spans="1:9" x14ac:dyDescent="0.2">
      <c r="A57" s="5">
        <v>55</v>
      </c>
      <c r="B57" s="5" t="s">
        <v>166</v>
      </c>
      <c r="C57" s="5" t="s">
        <v>99</v>
      </c>
      <c r="D57" s="6"/>
      <c r="E57" s="6"/>
      <c r="F57" s="6">
        <v>1</v>
      </c>
      <c r="G57" s="10"/>
      <c r="H57" s="33"/>
      <c r="I57" s="5"/>
    </row>
    <row r="58" spans="1:9" x14ac:dyDescent="0.2">
      <c r="A58" s="5">
        <v>56</v>
      </c>
      <c r="B58" s="5" t="s">
        <v>167</v>
      </c>
      <c r="C58" s="5" t="s">
        <v>99</v>
      </c>
      <c r="D58" s="6"/>
      <c r="E58" s="6"/>
      <c r="F58" s="6">
        <v>1</v>
      </c>
      <c r="G58" s="10"/>
      <c r="H58" s="33"/>
      <c r="I58" s="5"/>
    </row>
    <row r="59" spans="1:9" x14ac:dyDescent="0.2">
      <c r="A59" s="5">
        <v>57</v>
      </c>
      <c r="B59" s="5" t="s">
        <v>168</v>
      </c>
      <c r="C59" s="5" t="s">
        <v>99</v>
      </c>
      <c r="D59" s="34"/>
      <c r="E59" s="34"/>
      <c r="F59" s="5">
        <v>1</v>
      </c>
      <c r="G59" s="10"/>
      <c r="H59" s="10"/>
      <c r="I59" s="5"/>
    </row>
    <row r="60" spans="1:9" x14ac:dyDescent="0.2">
      <c r="A60" s="5">
        <v>58</v>
      </c>
      <c r="B60" s="5" t="s">
        <v>169</v>
      </c>
      <c r="C60" s="5" t="s">
        <v>99</v>
      </c>
      <c r="D60" s="34"/>
      <c r="E60" s="34"/>
      <c r="F60" s="5">
        <v>1</v>
      </c>
      <c r="G60" s="10"/>
      <c r="H60" s="10"/>
      <c r="I60" s="5"/>
    </row>
    <row r="61" spans="1:9" x14ac:dyDescent="0.2">
      <c r="A61" s="5">
        <v>59</v>
      </c>
      <c r="B61" s="5" t="s">
        <v>170</v>
      </c>
      <c r="C61" s="5" t="s">
        <v>99</v>
      </c>
      <c r="D61" s="5" t="s">
        <v>116</v>
      </c>
      <c r="E61" s="5"/>
      <c r="F61" s="5">
        <v>1</v>
      </c>
      <c r="G61" s="10"/>
      <c r="H61" s="10"/>
      <c r="I61" s="84" t="s">
        <v>171</v>
      </c>
    </row>
    <row r="62" spans="1:9" x14ac:dyDescent="0.2">
      <c r="A62" s="5">
        <v>60</v>
      </c>
      <c r="B62" s="6" t="s">
        <v>172</v>
      </c>
      <c r="C62" s="6" t="s">
        <v>99</v>
      </c>
      <c r="D62" s="6" t="s">
        <v>116</v>
      </c>
      <c r="E62" s="6"/>
      <c r="F62" s="6">
        <v>1</v>
      </c>
      <c r="G62" s="33"/>
      <c r="H62" s="33"/>
      <c r="I62" s="84"/>
    </row>
    <row r="63" spans="1:9" x14ac:dyDescent="0.2">
      <c r="A63" s="5">
        <v>61</v>
      </c>
      <c r="B63" s="5" t="s">
        <v>173</v>
      </c>
      <c r="C63" s="5" t="s">
        <v>99</v>
      </c>
      <c r="D63" s="5"/>
      <c r="E63" s="5"/>
      <c r="F63" s="5">
        <v>10</v>
      </c>
      <c r="G63" s="10"/>
      <c r="H63" s="10"/>
      <c r="I63" s="84"/>
    </row>
    <row r="64" spans="1:9" x14ac:dyDescent="0.2">
      <c r="A64" s="5">
        <v>62</v>
      </c>
      <c r="B64" s="5" t="s">
        <v>174</v>
      </c>
      <c r="C64" s="5" t="s">
        <v>99</v>
      </c>
      <c r="D64" s="5"/>
      <c r="E64" s="5"/>
      <c r="F64" s="5">
        <v>10</v>
      </c>
      <c r="G64" s="10"/>
      <c r="H64" s="10"/>
      <c r="I64" s="84"/>
    </row>
    <row r="65" spans="1:9" x14ac:dyDescent="0.2">
      <c r="A65" s="5">
        <v>63</v>
      </c>
      <c r="B65" s="5" t="s">
        <v>175</v>
      </c>
      <c r="C65" s="5" t="s">
        <v>99</v>
      </c>
      <c r="D65" s="5"/>
      <c r="E65" s="5"/>
      <c r="F65" s="5">
        <v>10</v>
      </c>
      <c r="G65" s="10"/>
      <c r="H65" s="10"/>
      <c r="I65" s="84"/>
    </row>
    <row r="66" spans="1:9" x14ac:dyDescent="0.2">
      <c r="A66" s="5">
        <v>64</v>
      </c>
      <c r="B66" s="5" t="s">
        <v>176</v>
      </c>
      <c r="C66" s="5" t="s">
        <v>99</v>
      </c>
      <c r="D66" s="5"/>
      <c r="E66" s="5"/>
      <c r="F66" s="5">
        <v>10</v>
      </c>
      <c r="G66" s="10"/>
      <c r="H66" s="10"/>
      <c r="I66" s="84"/>
    </row>
    <row r="67" spans="1:9" x14ac:dyDescent="0.2">
      <c r="A67" s="5">
        <v>65</v>
      </c>
      <c r="B67" s="5" t="s">
        <v>177</v>
      </c>
      <c r="C67" s="5" t="s">
        <v>99</v>
      </c>
      <c r="D67" s="5"/>
      <c r="E67" s="5"/>
      <c r="F67" s="5">
        <v>10</v>
      </c>
      <c r="G67" s="10"/>
      <c r="H67" s="10"/>
      <c r="I67" s="84"/>
    </row>
    <row r="68" spans="1:9" x14ac:dyDescent="0.2">
      <c r="A68" s="5">
        <v>66</v>
      </c>
      <c r="B68" s="5" t="s">
        <v>178</v>
      </c>
      <c r="C68" s="5" t="s">
        <v>99</v>
      </c>
      <c r="D68" s="5"/>
      <c r="E68" s="5"/>
      <c r="F68" s="5">
        <v>10</v>
      </c>
      <c r="G68" s="10"/>
      <c r="H68" s="10"/>
      <c r="I68" s="84"/>
    </row>
    <row r="69" spans="1:9" x14ac:dyDescent="0.2">
      <c r="A69" s="5">
        <v>67</v>
      </c>
      <c r="B69" s="5" t="s">
        <v>179</v>
      </c>
      <c r="C69" s="5" t="s">
        <v>99</v>
      </c>
      <c r="D69" s="5"/>
      <c r="E69" s="5"/>
      <c r="F69" s="5">
        <v>10</v>
      </c>
      <c r="G69" s="10"/>
      <c r="H69" s="10"/>
      <c r="I69" s="84"/>
    </row>
    <row r="70" spans="1:9" x14ac:dyDescent="0.2">
      <c r="A70" s="5">
        <v>68</v>
      </c>
      <c r="B70" s="5" t="s">
        <v>180</v>
      </c>
      <c r="C70" s="5" t="s">
        <v>99</v>
      </c>
      <c r="D70" s="5"/>
      <c r="E70" s="5"/>
      <c r="F70" s="5">
        <v>15</v>
      </c>
      <c r="G70" s="10"/>
      <c r="H70" s="10"/>
      <c r="I70" s="84"/>
    </row>
    <row r="71" spans="1:9" x14ac:dyDescent="0.2">
      <c r="A71" s="5">
        <v>69</v>
      </c>
      <c r="B71" s="5" t="s">
        <v>181</v>
      </c>
      <c r="C71" s="5" t="s">
        <v>99</v>
      </c>
      <c r="D71" s="5"/>
      <c r="E71" s="5"/>
      <c r="F71" s="5">
        <v>15</v>
      </c>
      <c r="G71" s="10"/>
      <c r="H71" s="10"/>
      <c r="I71" s="84"/>
    </row>
    <row r="72" spans="1:9" x14ac:dyDescent="0.2">
      <c r="A72" s="5">
        <v>70</v>
      </c>
      <c r="B72" s="5" t="s">
        <v>182</v>
      </c>
      <c r="C72" s="5" t="s">
        <v>99</v>
      </c>
      <c r="D72" s="5"/>
      <c r="E72" s="5"/>
      <c r="F72" s="5">
        <v>15</v>
      </c>
      <c r="G72" s="10"/>
      <c r="H72" s="10"/>
      <c r="I72" s="84"/>
    </row>
    <row r="73" spans="1:9" x14ac:dyDescent="0.2">
      <c r="A73" s="5">
        <v>71</v>
      </c>
      <c r="B73" s="5" t="s">
        <v>183</v>
      </c>
      <c r="C73" s="5" t="s">
        <v>99</v>
      </c>
      <c r="D73" s="5"/>
      <c r="E73" s="5"/>
      <c r="F73" s="5">
        <v>15</v>
      </c>
      <c r="G73" s="10"/>
      <c r="H73" s="10"/>
      <c r="I73" s="84"/>
    </row>
    <row r="74" spans="1:9" x14ac:dyDescent="0.2">
      <c r="A74" s="5">
        <v>72</v>
      </c>
      <c r="B74" s="5" t="s">
        <v>184</v>
      </c>
      <c r="C74" s="5" t="s">
        <v>99</v>
      </c>
      <c r="D74" s="5"/>
      <c r="E74" s="5"/>
      <c r="F74" s="5">
        <v>15</v>
      </c>
      <c r="G74" s="10"/>
      <c r="H74" s="10"/>
      <c r="I74" s="84"/>
    </row>
    <row r="75" spans="1:9" x14ac:dyDescent="0.2">
      <c r="A75" s="5">
        <v>73</v>
      </c>
      <c r="B75" s="5" t="s">
        <v>185</v>
      </c>
      <c r="C75" s="5" t="s">
        <v>99</v>
      </c>
      <c r="D75" s="5"/>
      <c r="E75" s="5"/>
      <c r="F75" s="5">
        <v>15</v>
      </c>
      <c r="G75" s="10"/>
      <c r="H75" s="10"/>
      <c r="I75" s="84"/>
    </row>
    <row r="76" spans="1:9" x14ac:dyDescent="0.2">
      <c r="A76" s="5">
        <v>74</v>
      </c>
      <c r="B76" s="5" t="s">
        <v>186</v>
      </c>
      <c r="C76" s="5" t="s">
        <v>99</v>
      </c>
      <c r="D76" s="5"/>
      <c r="E76" s="5"/>
      <c r="F76" s="5">
        <v>2</v>
      </c>
      <c r="G76" s="10"/>
      <c r="H76" s="10"/>
      <c r="I76" s="84"/>
    </row>
    <row r="77" spans="1:9" x14ac:dyDescent="0.2">
      <c r="A77" s="5">
        <v>75</v>
      </c>
      <c r="B77" s="5" t="s">
        <v>187</v>
      </c>
      <c r="C77" s="5" t="s">
        <v>99</v>
      </c>
      <c r="D77" s="6"/>
      <c r="E77" s="5"/>
      <c r="F77" s="5">
        <v>10</v>
      </c>
      <c r="G77" s="10"/>
      <c r="H77" s="10"/>
      <c r="I77" s="84"/>
    </row>
    <row r="78" spans="1:9" x14ac:dyDescent="0.2">
      <c r="A78" s="5">
        <v>76</v>
      </c>
      <c r="B78" s="5" t="s">
        <v>188</v>
      </c>
      <c r="C78" s="5" t="s">
        <v>99</v>
      </c>
      <c r="D78" s="6"/>
      <c r="E78" s="5"/>
      <c r="F78" s="5">
        <v>10</v>
      </c>
      <c r="G78" s="10"/>
      <c r="H78" s="10"/>
      <c r="I78" s="84"/>
    </row>
    <row r="79" spans="1:9" x14ac:dyDescent="0.2">
      <c r="A79" s="5">
        <v>77</v>
      </c>
      <c r="B79" s="5" t="s">
        <v>189</v>
      </c>
      <c r="C79" s="5" t="s">
        <v>99</v>
      </c>
      <c r="D79" s="6"/>
      <c r="E79" s="5"/>
      <c r="F79" s="5">
        <v>10</v>
      </c>
      <c r="G79" s="10"/>
      <c r="H79" s="10"/>
      <c r="I79" s="84"/>
    </row>
    <row r="80" spans="1:9" x14ac:dyDescent="0.2">
      <c r="A80" s="5">
        <v>78</v>
      </c>
      <c r="B80" s="5" t="s">
        <v>190</v>
      </c>
      <c r="C80" s="5" t="s">
        <v>99</v>
      </c>
      <c r="D80" s="6"/>
      <c r="E80" s="5"/>
      <c r="F80" s="5">
        <v>10</v>
      </c>
      <c r="G80" s="10"/>
      <c r="H80" s="10"/>
      <c r="I80" s="84"/>
    </row>
    <row r="81" spans="1:9" x14ac:dyDescent="0.2">
      <c r="A81" s="5">
        <v>79</v>
      </c>
      <c r="B81" s="5" t="s">
        <v>191</v>
      </c>
      <c r="C81" s="5" t="s">
        <v>99</v>
      </c>
      <c r="D81" s="6"/>
      <c r="E81" s="5"/>
      <c r="F81" s="5">
        <v>10</v>
      </c>
      <c r="G81" s="10"/>
      <c r="H81" s="10"/>
      <c r="I81" s="84"/>
    </row>
    <row r="82" spans="1:9" x14ac:dyDescent="0.2">
      <c r="A82" s="5">
        <v>80</v>
      </c>
      <c r="B82" s="5" t="s">
        <v>192</v>
      </c>
      <c r="C82" s="5" t="s">
        <v>99</v>
      </c>
      <c r="D82" s="6"/>
      <c r="E82" s="5"/>
      <c r="F82" s="5">
        <v>10</v>
      </c>
      <c r="G82" s="10"/>
      <c r="H82" s="10"/>
      <c r="I82" s="84"/>
    </row>
    <row r="83" spans="1:9" x14ac:dyDescent="0.2">
      <c r="A83" s="5">
        <v>81</v>
      </c>
      <c r="B83" s="5" t="s">
        <v>193</v>
      </c>
      <c r="C83" s="5" t="s">
        <v>99</v>
      </c>
      <c r="D83" s="88" t="s">
        <v>194</v>
      </c>
      <c r="E83" s="5"/>
      <c r="F83" s="5">
        <v>20</v>
      </c>
      <c r="G83" s="10"/>
      <c r="H83" s="10"/>
      <c r="I83" s="84"/>
    </row>
    <row r="84" spans="1:9" x14ac:dyDescent="0.2">
      <c r="A84" s="5">
        <v>82</v>
      </c>
      <c r="B84" s="5" t="s">
        <v>195</v>
      </c>
      <c r="C84" s="5" t="s">
        <v>99</v>
      </c>
      <c r="D84" s="89"/>
      <c r="E84" s="5"/>
      <c r="F84" s="5">
        <v>20</v>
      </c>
      <c r="G84" s="10"/>
      <c r="H84" s="10"/>
      <c r="I84" s="84"/>
    </row>
    <row r="85" spans="1:9" x14ac:dyDescent="0.2">
      <c r="A85" s="5">
        <v>83</v>
      </c>
      <c r="B85" s="5" t="s">
        <v>196</v>
      </c>
      <c r="C85" s="5" t="s">
        <v>99</v>
      </c>
      <c r="D85" s="89"/>
      <c r="E85" s="5"/>
      <c r="F85" s="5">
        <v>20</v>
      </c>
      <c r="G85" s="10"/>
      <c r="H85" s="10"/>
      <c r="I85" s="84"/>
    </row>
    <row r="86" spans="1:9" x14ac:dyDescent="0.2">
      <c r="A86" s="5">
        <v>84</v>
      </c>
      <c r="B86" s="5" t="s">
        <v>197</v>
      </c>
      <c r="C86" s="5" t="s">
        <v>99</v>
      </c>
      <c r="D86" s="89"/>
      <c r="E86" s="5"/>
      <c r="F86" s="5">
        <v>20</v>
      </c>
      <c r="G86" s="10"/>
      <c r="H86" s="10"/>
      <c r="I86" s="84"/>
    </row>
    <row r="87" spans="1:9" x14ac:dyDescent="0.2">
      <c r="A87" s="5">
        <v>85</v>
      </c>
      <c r="B87" s="5" t="s">
        <v>198</v>
      </c>
      <c r="C87" s="5" t="s">
        <v>99</v>
      </c>
      <c r="D87" s="89"/>
      <c r="E87" s="5"/>
      <c r="F87" s="5">
        <v>20</v>
      </c>
      <c r="G87" s="10"/>
      <c r="H87" s="10"/>
      <c r="I87" s="84"/>
    </row>
    <row r="88" spans="1:9" x14ac:dyDescent="0.2">
      <c r="A88" s="5">
        <v>86</v>
      </c>
      <c r="B88" s="5" t="s">
        <v>199</v>
      </c>
      <c r="C88" s="5" t="s">
        <v>99</v>
      </c>
      <c r="D88" s="89"/>
      <c r="E88" s="5"/>
      <c r="F88" s="5">
        <v>20</v>
      </c>
      <c r="G88" s="10"/>
      <c r="H88" s="10"/>
      <c r="I88" s="84"/>
    </row>
    <row r="89" spans="1:9" x14ac:dyDescent="0.2">
      <c r="A89" s="5">
        <v>87</v>
      </c>
      <c r="B89" s="5" t="s">
        <v>200</v>
      </c>
      <c r="C89" s="5" t="s">
        <v>99</v>
      </c>
      <c r="D89" s="89"/>
      <c r="E89" s="5"/>
      <c r="F89" s="5">
        <v>25</v>
      </c>
      <c r="G89" s="10"/>
      <c r="H89" s="10"/>
      <c r="I89" s="84"/>
    </row>
    <row r="90" spans="1:9" x14ac:dyDescent="0.2">
      <c r="A90" s="5">
        <v>88</v>
      </c>
      <c r="B90" s="5" t="s">
        <v>201</v>
      </c>
      <c r="C90" s="5" t="s">
        <v>99</v>
      </c>
      <c r="D90" s="89"/>
      <c r="E90" s="5"/>
      <c r="F90" s="5">
        <v>25</v>
      </c>
      <c r="G90" s="10"/>
      <c r="H90" s="10"/>
      <c r="I90" s="84"/>
    </row>
    <row r="91" spans="1:9" x14ac:dyDescent="0.2">
      <c r="A91" s="5">
        <v>89</v>
      </c>
      <c r="B91" s="5" t="s">
        <v>202</v>
      </c>
      <c r="C91" s="5" t="s">
        <v>99</v>
      </c>
      <c r="D91" s="89"/>
      <c r="E91" s="5"/>
      <c r="F91" s="5">
        <v>25</v>
      </c>
      <c r="G91" s="10"/>
      <c r="H91" s="10"/>
      <c r="I91" s="84"/>
    </row>
    <row r="92" spans="1:9" x14ac:dyDescent="0.2">
      <c r="A92" s="5">
        <v>90</v>
      </c>
      <c r="B92" s="5" t="s">
        <v>203</v>
      </c>
      <c r="C92" s="5" t="s">
        <v>99</v>
      </c>
      <c r="D92" s="89"/>
      <c r="E92" s="5"/>
      <c r="F92" s="5">
        <v>25</v>
      </c>
      <c r="G92" s="10"/>
      <c r="H92" s="10"/>
      <c r="I92" s="84"/>
    </row>
    <row r="93" spans="1:9" x14ac:dyDescent="0.2">
      <c r="A93" s="5">
        <v>91</v>
      </c>
      <c r="B93" s="5" t="s">
        <v>204</v>
      </c>
      <c r="C93" s="5" t="s">
        <v>99</v>
      </c>
      <c r="D93" s="89"/>
      <c r="E93" s="5"/>
      <c r="F93" s="5">
        <v>25</v>
      </c>
      <c r="G93" s="10"/>
      <c r="H93" s="10"/>
      <c r="I93" s="84"/>
    </row>
    <row r="94" spans="1:9" x14ac:dyDescent="0.2">
      <c r="A94" s="5">
        <v>92</v>
      </c>
      <c r="B94" s="5" t="s">
        <v>205</v>
      </c>
      <c r="C94" s="5" t="s">
        <v>99</v>
      </c>
      <c r="D94" s="89"/>
      <c r="E94" s="5"/>
      <c r="F94" s="5">
        <v>30</v>
      </c>
      <c r="G94" s="10"/>
      <c r="H94" s="10"/>
      <c r="I94" s="84"/>
    </row>
    <row r="95" spans="1:9" x14ac:dyDescent="0.2">
      <c r="A95" s="5">
        <v>93</v>
      </c>
      <c r="B95" s="5" t="s">
        <v>206</v>
      </c>
      <c r="C95" s="5" t="s">
        <v>99</v>
      </c>
      <c r="D95" s="89"/>
      <c r="E95" s="5"/>
      <c r="F95" s="5">
        <v>30</v>
      </c>
      <c r="G95" s="10"/>
      <c r="H95" s="10"/>
      <c r="I95" s="84"/>
    </row>
    <row r="96" spans="1:9" x14ac:dyDescent="0.2">
      <c r="A96" s="5">
        <v>94</v>
      </c>
      <c r="B96" s="5" t="s">
        <v>207</v>
      </c>
      <c r="C96" s="5" t="s">
        <v>99</v>
      </c>
      <c r="D96" s="89"/>
      <c r="E96" s="5"/>
      <c r="F96" s="5">
        <v>30</v>
      </c>
      <c r="G96" s="10"/>
      <c r="H96" s="10"/>
      <c r="I96" s="84"/>
    </row>
    <row r="97" spans="1:9" x14ac:dyDescent="0.2">
      <c r="A97" s="5">
        <v>95</v>
      </c>
      <c r="B97" s="5" t="s">
        <v>208</v>
      </c>
      <c r="C97" s="5" t="s">
        <v>99</v>
      </c>
      <c r="D97" s="89"/>
      <c r="E97" s="5"/>
      <c r="F97" s="5">
        <v>30</v>
      </c>
      <c r="G97" s="10"/>
      <c r="H97" s="10"/>
      <c r="I97" s="84"/>
    </row>
    <row r="98" spans="1:9" x14ac:dyDescent="0.2">
      <c r="A98" s="5">
        <v>96</v>
      </c>
      <c r="B98" s="5" t="s">
        <v>209</v>
      </c>
      <c r="C98" s="5" t="s">
        <v>99</v>
      </c>
      <c r="D98" s="89"/>
      <c r="E98" s="5"/>
      <c r="F98" s="5">
        <v>30</v>
      </c>
      <c r="G98" s="10"/>
      <c r="H98" s="10"/>
      <c r="I98" s="84"/>
    </row>
    <row r="99" spans="1:9" x14ac:dyDescent="0.2">
      <c r="A99" s="5">
        <v>97</v>
      </c>
      <c r="B99" s="5" t="s">
        <v>210</v>
      </c>
      <c r="C99" s="5" t="s">
        <v>99</v>
      </c>
      <c r="D99" s="89"/>
      <c r="E99" s="5"/>
      <c r="F99" s="5">
        <v>30</v>
      </c>
      <c r="G99" s="10"/>
      <c r="H99" s="10"/>
      <c r="I99" s="84"/>
    </row>
    <row r="100" spans="1:9" x14ac:dyDescent="0.2">
      <c r="A100" s="5">
        <v>98</v>
      </c>
      <c r="B100" s="5" t="s">
        <v>211</v>
      </c>
      <c r="C100" s="5" t="s">
        <v>99</v>
      </c>
      <c r="D100" s="89"/>
      <c r="E100" s="5"/>
      <c r="F100" s="5">
        <v>30</v>
      </c>
      <c r="G100" s="10"/>
      <c r="H100" s="10"/>
      <c r="I100" s="84"/>
    </row>
    <row r="101" spans="1:9" x14ac:dyDescent="0.2">
      <c r="A101" s="5">
        <v>99</v>
      </c>
      <c r="B101" s="5" t="s">
        <v>212</v>
      </c>
      <c r="C101" s="5" t="s">
        <v>99</v>
      </c>
      <c r="D101" s="89"/>
      <c r="E101" s="5"/>
      <c r="F101" s="5">
        <v>30</v>
      </c>
      <c r="G101" s="10"/>
      <c r="H101" s="10"/>
      <c r="I101" s="84"/>
    </row>
    <row r="102" spans="1:9" x14ac:dyDescent="0.2">
      <c r="A102" s="5">
        <v>100</v>
      </c>
      <c r="B102" s="5" t="s">
        <v>213</v>
      </c>
      <c r="C102" s="5" t="s">
        <v>99</v>
      </c>
      <c r="D102" s="89"/>
      <c r="E102" s="5"/>
      <c r="F102" s="5">
        <v>0</v>
      </c>
      <c r="G102" s="10"/>
      <c r="H102" s="10"/>
      <c r="I102" s="84"/>
    </row>
    <row r="103" spans="1:9" x14ac:dyDescent="0.2">
      <c r="A103" s="5">
        <v>101</v>
      </c>
      <c r="B103" s="5" t="s">
        <v>214</v>
      </c>
      <c r="C103" s="5" t="s">
        <v>99</v>
      </c>
      <c r="D103" s="89"/>
      <c r="E103" s="5"/>
      <c r="F103" s="5">
        <v>30</v>
      </c>
      <c r="G103" s="10"/>
      <c r="H103" s="10"/>
      <c r="I103" s="84"/>
    </row>
    <row r="104" spans="1:9" x14ac:dyDescent="0.2">
      <c r="A104" s="5">
        <v>102</v>
      </c>
      <c r="B104" s="5" t="s">
        <v>215</v>
      </c>
      <c r="C104" s="5" t="s">
        <v>99</v>
      </c>
      <c r="D104" s="89"/>
      <c r="E104" s="5"/>
      <c r="F104" s="5">
        <v>30</v>
      </c>
      <c r="G104" s="10"/>
      <c r="H104" s="10"/>
      <c r="I104" s="84"/>
    </row>
    <row r="105" spans="1:9" x14ac:dyDescent="0.2">
      <c r="A105" s="5">
        <v>103</v>
      </c>
      <c r="B105" s="5" t="s">
        <v>216</v>
      </c>
      <c r="C105" s="5" t="s">
        <v>99</v>
      </c>
      <c r="D105" s="89"/>
      <c r="E105" s="5"/>
      <c r="F105" s="5">
        <v>30</v>
      </c>
      <c r="G105" s="10"/>
      <c r="H105" s="10"/>
      <c r="I105" s="84"/>
    </row>
    <row r="106" spans="1:9" x14ac:dyDescent="0.2">
      <c r="A106" s="5">
        <v>104</v>
      </c>
      <c r="B106" s="5" t="s">
        <v>217</v>
      </c>
      <c r="C106" s="5" t="s">
        <v>99</v>
      </c>
      <c r="D106" s="89"/>
      <c r="E106" s="5"/>
      <c r="F106" s="5">
        <v>30</v>
      </c>
      <c r="G106" s="10"/>
      <c r="H106" s="10"/>
      <c r="I106" s="84"/>
    </row>
    <row r="107" spans="1:9" x14ac:dyDescent="0.2">
      <c r="A107" s="5">
        <v>105</v>
      </c>
      <c r="B107" s="5" t="s">
        <v>218</v>
      </c>
      <c r="C107" s="5" t="s">
        <v>99</v>
      </c>
      <c r="D107" s="89"/>
      <c r="E107" s="5"/>
      <c r="F107" s="5">
        <v>30</v>
      </c>
      <c r="G107" s="10"/>
      <c r="H107" s="10"/>
      <c r="I107" s="84"/>
    </row>
    <row r="108" spans="1:9" x14ac:dyDescent="0.2">
      <c r="A108" s="5">
        <v>106</v>
      </c>
      <c r="B108" s="5" t="s">
        <v>219</v>
      </c>
      <c r="C108" s="5" t="s">
        <v>99</v>
      </c>
      <c r="D108" s="90"/>
      <c r="E108" s="5"/>
      <c r="F108" s="5">
        <v>30</v>
      </c>
      <c r="G108" s="10"/>
      <c r="H108" s="10"/>
      <c r="I108" s="84"/>
    </row>
    <row r="109" spans="1:9" x14ac:dyDescent="0.2">
      <c r="A109" s="5">
        <v>107</v>
      </c>
      <c r="B109" s="5" t="s">
        <v>220</v>
      </c>
      <c r="C109" s="5" t="s">
        <v>221</v>
      </c>
      <c r="D109" s="5"/>
      <c r="E109" s="5"/>
      <c r="F109" s="5">
        <v>15</v>
      </c>
      <c r="G109" s="10"/>
      <c r="H109" s="10"/>
      <c r="I109" s="84"/>
    </row>
    <row r="110" spans="1:9" x14ac:dyDescent="0.2">
      <c r="A110" s="5">
        <v>108</v>
      </c>
      <c r="B110" s="5" t="s">
        <v>222</v>
      </c>
      <c r="C110" s="5" t="s">
        <v>221</v>
      </c>
      <c r="D110" s="5"/>
      <c r="E110" s="5"/>
      <c r="F110" s="5">
        <v>15</v>
      </c>
      <c r="G110" s="10"/>
      <c r="H110" s="10"/>
      <c r="I110" s="84"/>
    </row>
    <row r="111" spans="1:9" x14ac:dyDescent="0.2">
      <c r="A111" s="5">
        <v>109</v>
      </c>
      <c r="B111" s="5" t="s">
        <v>223</v>
      </c>
      <c r="C111" s="5" t="s">
        <v>221</v>
      </c>
      <c r="D111" s="5"/>
      <c r="E111" s="5"/>
      <c r="F111" s="5">
        <v>15</v>
      </c>
      <c r="G111" s="10"/>
      <c r="H111" s="10"/>
      <c r="I111" s="84"/>
    </row>
    <row r="112" spans="1:9" x14ac:dyDescent="0.2">
      <c r="A112" s="5">
        <v>110</v>
      </c>
      <c r="B112" s="5" t="s">
        <v>224</v>
      </c>
      <c r="C112" s="5" t="s">
        <v>221</v>
      </c>
      <c r="D112" s="5"/>
      <c r="E112" s="5"/>
      <c r="F112" s="5">
        <v>15</v>
      </c>
      <c r="G112" s="10"/>
      <c r="H112" s="10"/>
      <c r="I112" s="84"/>
    </row>
    <row r="113" spans="1:9" x14ac:dyDescent="0.2">
      <c r="A113" s="5">
        <v>111</v>
      </c>
      <c r="B113" s="5" t="s">
        <v>225</v>
      </c>
      <c r="C113" s="5" t="s">
        <v>99</v>
      </c>
      <c r="D113" s="84"/>
      <c r="E113" s="5"/>
      <c r="F113" s="5">
        <v>6</v>
      </c>
      <c r="G113" s="10"/>
      <c r="H113" s="10"/>
      <c r="I113" s="84"/>
    </row>
    <row r="114" spans="1:9" x14ac:dyDescent="0.2">
      <c r="A114" s="5">
        <v>112</v>
      </c>
      <c r="B114" s="5" t="s">
        <v>226</v>
      </c>
      <c r="C114" s="5" t="s">
        <v>99</v>
      </c>
      <c r="D114" s="84"/>
      <c r="E114" s="5"/>
      <c r="F114" s="5">
        <v>6</v>
      </c>
      <c r="G114" s="10"/>
      <c r="H114" s="10"/>
      <c r="I114" s="84"/>
    </row>
    <row r="115" spans="1:9" x14ac:dyDescent="0.2">
      <c r="A115" s="5">
        <v>113</v>
      </c>
      <c r="B115" s="5" t="s">
        <v>227</v>
      </c>
      <c r="C115" s="5" t="s">
        <v>99</v>
      </c>
      <c r="D115" s="84"/>
      <c r="E115" s="5"/>
      <c r="F115" s="5">
        <v>6</v>
      </c>
      <c r="G115" s="10"/>
      <c r="H115" s="10"/>
      <c r="I115" s="84"/>
    </row>
    <row r="116" spans="1:9" x14ac:dyDescent="0.2">
      <c r="A116" s="5">
        <v>114</v>
      </c>
      <c r="B116" s="5" t="s">
        <v>228</v>
      </c>
      <c r="C116" s="5" t="s">
        <v>99</v>
      </c>
      <c r="D116" s="84"/>
      <c r="E116" s="5"/>
      <c r="F116" s="5">
        <v>6</v>
      </c>
      <c r="G116" s="10"/>
      <c r="H116" s="10"/>
      <c r="I116" s="84"/>
    </row>
    <row r="117" spans="1:9" x14ac:dyDescent="0.2">
      <c r="A117" s="5">
        <v>115</v>
      </c>
      <c r="B117" s="5" t="s">
        <v>229</v>
      </c>
      <c r="C117" s="5" t="s">
        <v>99</v>
      </c>
      <c r="D117" s="84"/>
      <c r="E117" s="5"/>
      <c r="F117" s="5">
        <v>6</v>
      </c>
      <c r="G117" s="10"/>
      <c r="H117" s="10"/>
      <c r="I117" s="84"/>
    </row>
    <row r="118" spans="1:9" x14ac:dyDescent="0.2">
      <c r="A118" s="5">
        <v>116</v>
      </c>
      <c r="B118" s="5" t="s">
        <v>230</v>
      </c>
      <c r="C118" s="5" t="s">
        <v>99</v>
      </c>
      <c r="D118" s="84"/>
      <c r="E118" s="5"/>
      <c r="F118" s="5">
        <v>6</v>
      </c>
      <c r="G118" s="10"/>
      <c r="H118" s="10"/>
      <c r="I118" s="84"/>
    </row>
    <row r="119" spans="1:9" x14ac:dyDescent="0.2">
      <c r="A119" s="5">
        <v>117</v>
      </c>
      <c r="B119" s="5" t="s">
        <v>231</v>
      </c>
      <c r="C119" s="5" t="s">
        <v>99</v>
      </c>
      <c r="D119" s="5"/>
      <c r="E119" s="5"/>
      <c r="F119" s="5">
        <v>1</v>
      </c>
      <c r="G119" s="10"/>
      <c r="H119" s="10"/>
      <c r="I119" s="84"/>
    </row>
    <row r="120" spans="1:9" x14ac:dyDescent="0.2">
      <c r="A120" s="5">
        <v>118</v>
      </c>
      <c r="B120" s="5" t="s">
        <v>232</v>
      </c>
      <c r="C120" s="5" t="s">
        <v>99</v>
      </c>
      <c r="D120" s="5"/>
      <c r="E120" s="5"/>
      <c r="F120" s="5">
        <v>1</v>
      </c>
      <c r="G120" s="10"/>
      <c r="H120" s="10"/>
      <c r="I120" s="84"/>
    </row>
    <row r="121" spans="1:9" x14ac:dyDescent="0.2">
      <c r="A121" s="5">
        <v>119</v>
      </c>
      <c r="B121" s="5" t="s">
        <v>233</v>
      </c>
      <c r="C121" s="5" t="s">
        <v>99</v>
      </c>
      <c r="D121" s="5"/>
      <c r="E121" s="5"/>
      <c r="F121" s="5">
        <v>1</v>
      </c>
      <c r="G121" s="10"/>
      <c r="H121" s="10"/>
      <c r="I121" s="84"/>
    </row>
    <row r="122" spans="1:9" x14ac:dyDescent="0.2">
      <c r="A122" s="5">
        <v>120</v>
      </c>
      <c r="B122" s="5" t="s">
        <v>234</v>
      </c>
      <c r="C122" s="5" t="s">
        <v>99</v>
      </c>
      <c r="D122" s="5"/>
      <c r="E122" s="5"/>
      <c r="F122" s="5">
        <v>1</v>
      </c>
      <c r="G122" s="10"/>
      <c r="H122" s="10"/>
      <c r="I122" s="84"/>
    </row>
    <row r="123" spans="1:9" x14ac:dyDescent="0.2">
      <c r="A123" s="5">
        <v>121</v>
      </c>
      <c r="B123" s="5" t="s">
        <v>235</v>
      </c>
      <c r="C123" s="5" t="s">
        <v>99</v>
      </c>
      <c r="D123" s="5"/>
      <c r="E123" s="5"/>
      <c r="F123" s="5">
        <v>1</v>
      </c>
      <c r="G123" s="10"/>
      <c r="H123" s="10"/>
      <c r="I123" s="84"/>
    </row>
    <row r="124" spans="1:9" x14ac:dyDescent="0.2">
      <c r="A124" s="5">
        <v>122</v>
      </c>
      <c r="B124" s="5" t="s">
        <v>236</v>
      </c>
      <c r="C124" s="5" t="s">
        <v>99</v>
      </c>
      <c r="D124" s="5"/>
      <c r="E124" s="5"/>
      <c r="F124" s="5">
        <v>1</v>
      </c>
      <c r="G124" s="10"/>
      <c r="H124" s="10"/>
      <c r="I124" s="84"/>
    </row>
    <row r="125" spans="1:9" x14ac:dyDescent="0.2">
      <c r="A125" s="5">
        <v>123</v>
      </c>
      <c r="B125" s="5" t="s">
        <v>237</v>
      </c>
      <c r="C125" s="5" t="s">
        <v>99</v>
      </c>
      <c r="D125" s="5"/>
      <c r="E125" s="83"/>
      <c r="F125" s="5">
        <v>24</v>
      </c>
      <c r="G125" s="10"/>
      <c r="H125" s="10"/>
      <c r="I125" s="84"/>
    </row>
    <row r="126" spans="1:9" x14ac:dyDescent="0.2">
      <c r="A126" s="5">
        <v>124</v>
      </c>
      <c r="B126" s="5" t="s">
        <v>238</v>
      </c>
      <c r="C126" s="5" t="s">
        <v>99</v>
      </c>
      <c r="D126" s="5"/>
      <c r="E126" s="83"/>
      <c r="F126" s="5">
        <v>24</v>
      </c>
      <c r="G126" s="10"/>
      <c r="H126" s="10"/>
      <c r="I126" s="84"/>
    </row>
    <row r="127" spans="1:9" x14ac:dyDescent="0.2">
      <c r="A127" s="5">
        <v>125</v>
      </c>
      <c r="B127" s="5" t="s">
        <v>239</v>
      </c>
      <c r="C127" s="5" t="s">
        <v>99</v>
      </c>
      <c r="D127" s="5"/>
      <c r="E127" s="83"/>
      <c r="F127" s="5">
        <v>24</v>
      </c>
      <c r="G127" s="10"/>
      <c r="H127" s="10"/>
      <c r="I127" s="84"/>
    </row>
    <row r="128" spans="1:9" x14ac:dyDescent="0.2">
      <c r="A128" s="5">
        <v>126</v>
      </c>
      <c r="B128" s="5" t="s">
        <v>240</v>
      </c>
      <c r="C128" s="5" t="s">
        <v>99</v>
      </c>
      <c r="D128" s="5"/>
      <c r="E128" s="83"/>
      <c r="F128" s="5">
        <v>24</v>
      </c>
      <c r="G128" s="10"/>
      <c r="H128" s="10"/>
      <c r="I128" s="84"/>
    </row>
    <row r="129" spans="1:9" x14ac:dyDescent="0.2">
      <c r="A129" s="5">
        <v>127</v>
      </c>
      <c r="B129" s="5" t="s">
        <v>241</v>
      </c>
      <c r="C129" s="5" t="s">
        <v>99</v>
      </c>
      <c r="D129" s="5"/>
      <c r="E129" s="83" t="s">
        <v>242</v>
      </c>
      <c r="F129" s="5">
        <v>48</v>
      </c>
      <c r="G129" s="10"/>
      <c r="H129" s="10"/>
      <c r="I129" s="84"/>
    </row>
    <row r="130" spans="1:9" x14ac:dyDescent="0.2">
      <c r="A130" s="5">
        <v>128</v>
      </c>
      <c r="B130" s="5" t="s">
        <v>243</v>
      </c>
      <c r="C130" s="5" t="s">
        <v>99</v>
      </c>
      <c r="D130" s="5"/>
      <c r="E130" s="83"/>
      <c r="F130" s="5">
        <v>48</v>
      </c>
      <c r="G130" s="10"/>
      <c r="H130" s="10"/>
      <c r="I130" s="84"/>
    </row>
    <row r="131" spans="1:9" x14ac:dyDescent="0.2">
      <c r="A131" s="5">
        <v>129</v>
      </c>
      <c r="B131" s="5" t="s">
        <v>244</v>
      </c>
      <c r="C131" s="5" t="s">
        <v>99</v>
      </c>
      <c r="D131" s="5"/>
      <c r="E131" s="83"/>
      <c r="F131" s="5">
        <v>48</v>
      </c>
      <c r="G131" s="10"/>
      <c r="H131" s="10"/>
      <c r="I131" s="84"/>
    </row>
    <row r="132" spans="1:9" x14ac:dyDescent="0.2">
      <c r="A132" s="5">
        <v>130</v>
      </c>
      <c r="B132" s="5" t="s">
        <v>245</v>
      </c>
      <c r="C132" s="5" t="s">
        <v>99</v>
      </c>
      <c r="D132" s="5"/>
      <c r="E132" s="83"/>
      <c r="F132" s="5">
        <v>48</v>
      </c>
      <c r="G132" s="10"/>
      <c r="H132" s="10"/>
      <c r="I132" s="84"/>
    </row>
    <row r="133" spans="1:9" x14ac:dyDescent="0.2">
      <c r="A133" s="5">
        <v>131</v>
      </c>
      <c r="B133" s="5" t="s">
        <v>246</v>
      </c>
      <c r="C133" s="5" t="s">
        <v>32</v>
      </c>
      <c r="D133" s="5" t="s">
        <v>247</v>
      </c>
      <c r="E133" s="5" t="s">
        <v>248</v>
      </c>
      <c r="F133" s="5">
        <v>97</v>
      </c>
      <c r="G133" s="10"/>
      <c r="H133" s="10"/>
      <c r="I133" s="5"/>
    </row>
    <row r="134" spans="1:9" x14ac:dyDescent="0.2">
      <c r="A134" s="5">
        <v>132</v>
      </c>
      <c r="B134" s="5" t="s">
        <v>249</v>
      </c>
      <c r="C134" s="5" t="s">
        <v>32</v>
      </c>
      <c r="D134" s="5" t="s">
        <v>247</v>
      </c>
      <c r="E134" s="5" t="s">
        <v>248</v>
      </c>
      <c r="F134" s="5">
        <v>97</v>
      </c>
      <c r="G134" s="10"/>
      <c r="H134" s="10"/>
      <c r="I134" s="5"/>
    </row>
    <row r="135" spans="1:9" x14ac:dyDescent="0.2">
      <c r="A135" s="5">
        <v>133</v>
      </c>
      <c r="B135" s="5" t="s">
        <v>250</v>
      </c>
      <c r="C135" s="5" t="s">
        <v>32</v>
      </c>
      <c r="D135" s="5" t="s">
        <v>110</v>
      </c>
      <c r="E135" s="8">
        <f>3423.782*4</f>
        <v>13695.128000000001</v>
      </c>
      <c r="F135" s="5">
        <v>685</v>
      </c>
      <c r="G135" s="10"/>
      <c r="H135" s="10"/>
      <c r="I135" s="5"/>
    </row>
    <row r="136" spans="1:9" x14ac:dyDescent="0.2">
      <c r="A136" s="5">
        <v>134</v>
      </c>
      <c r="B136" s="5" t="s">
        <v>251</v>
      </c>
      <c r="C136" s="5" t="s">
        <v>32</v>
      </c>
      <c r="D136" s="5" t="s">
        <v>252</v>
      </c>
      <c r="E136" s="5" t="s">
        <v>253</v>
      </c>
      <c r="F136" s="5" t="s">
        <v>117</v>
      </c>
      <c r="G136" s="10"/>
      <c r="H136" s="10"/>
      <c r="I136" s="5"/>
    </row>
    <row r="137" spans="1:9" x14ac:dyDescent="0.2">
      <c r="A137" s="5">
        <v>135</v>
      </c>
      <c r="B137" s="5" t="s">
        <v>254</v>
      </c>
      <c r="C137" s="5" t="s">
        <v>32</v>
      </c>
      <c r="D137" s="5" t="s">
        <v>255</v>
      </c>
      <c r="E137" s="5">
        <v>13695.128000000001</v>
      </c>
      <c r="F137" s="5">
        <v>69</v>
      </c>
      <c r="G137" s="10"/>
      <c r="H137" s="10"/>
      <c r="I137" s="5"/>
    </row>
    <row r="138" spans="1:9" x14ac:dyDescent="0.2">
      <c r="A138" s="5">
        <v>136</v>
      </c>
      <c r="B138" s="5" t="s">
        <v>256</v>
      </c>
      <c r="C138" s="5" t="s">
        <v>32</v>
      </c>
      <c r="D138" s="5" t="s">
        <v>255</v>
      </c>
      <c r="E138" s="5">
        <v>13695.128000000001</v>
      </c>
      <c r="F138" s="5">
        <v>69</v>
      </c>
      <c r="G138" s="10"/>
      <c r="H138" s="10"/>
      <c r="I138" s="5"/>
    </row>
    <row r="139" spans="1:9" x14ac:dyDescent="0.2">
      <c r="A139" s="5">
        <v>137</v>
      </c>
      <c r="B139" s="5" t="s">
        <v>257</v>
      </c>
      <c r="C139" s="5" t="s">
        <v>258</v>
      </c>
      <c r="D139" s="5" t="s">
        <v>259</v>
      </c>
      <c r="E139" s="5" t="s">
        <v>253</v>
      </c>
      <c r="F139" s="5" t="s">
        <v>117</v>
      </c>
      <c r="G139" s="10"/>
      <c r="H139" s="10"/>
      <c r="I139" s="5"/>
    </row>
    <row r="140" spans="1:9" x14ac:dyDescent="0.2">
      <c r="A140" s="5">
        <v>138</v>
      </c>
      <c r="B140" s="5" t="s">
        <v>260</v>
      </c>
      <c r="C140" s="5" t="s">
        <v>32</v>
      </c>
      <c r="D140" s="5" t="s">
        <v>247</v>
      </c>
      <c r="E140" s="5" t="s">
        <v>248</v>
      </c>
      <c r="F140" s="5">
        <v>97</v>
      </c>
      <c r="G140" s="10"/>
      <c r="H140" s="10"/>
      <c r="I140" s="5"/>
    </row>
    <row r="141" spans="1:9" x14ac:dyDescent="0.2">
      <c r="A141" s="5">
        <v>139</v>
      </c>
      <c r="B141" s="5" t="s">
        <v>261</v>
      </c>
      <c r="C141" s="5" t="s">
        <v>32</v>
      </c>
      <c r="D141" s="5" t="s">
        <v>247</v>
      </c>
      <c r="E141" s="5" t="s">
        <v>248</v>
      </c>
      <c r="F141" s="5">
        <v>97</v>
      </c>
      <c r="G141" s="10"/>
      <c r="H141" s="10"/>
      <c r="I141" s="5"/>
    </row>
    <row r="142" spans="1:9" x14ac:dyDescent="0.2">
      <c r="A142" s="5">
        <v>140</v>
      </c>
      <c r="B142" s="5" t="s">
        <v>262</v>
      </c>
      <c r="C142" s="5" t="s">
        <v>32</v>
      </c>
      <c r="D142" s="5" t="s">
        <v>110</v>
      </c>
      <c r="E142" s="8">
        <f>3423.782*4</f>
        <v>13695.128000000001</v>
      </c>
      <c r="F142" s="5">
        <v>685</v>
      </c>
      <c r="G142" s="10"/>
      <c r="H142" s="10"/>
      <c r="I142" s="5"/>
    </row>
    <row r="143" spans="1:9" x14ac:dyDescent="0.2">
      <c r="A143" s="5">
        <v>141</v>
      </c>
      <c r="B143" s="5" t="s">
        <v>263</v>
      </c>
      <c r="C143" s="5" t="s">
        <v>133</v>
      </c>
      <c r="D143" s="85" t="s">
        <v>116</v>
      </c>
      <c r="E143" s="5"/>
      <c r="F143" s="5">
        <v>1</v>
      </c>
      <c r="G143" s="10"/>
      <c r="H143" s="10"/>
      <c r="I143" s="5"/>
    </row>
    <row r="144" spans="1:9" x14ac:dyDescent="0.2">
      <c r="A144" s="5">
        <v>142</v>
      </c>
      <c r="B144" s="5" t="s">
        <v>264</v>
      </c>
      <c r="C144" s="5" t="s">
        <v>133</v>
      </c>
      <c r="D144" s="86"/>
      <c r="E144" s="5"/>
      <c r="F144" s="5">
        <v>1</v>
      </c>
      <c r="G144" s="10"/>
      <c r="H144" s="10"/>
      <c r="I144" s="5"/>
    </row>
    <row r="145" spans="1:9" x14ac:dyDescent="0.2">
      <c r="A145" s="5">
        <v>143</v>
      </c>
      <c r="B145" s="5" t="s">
        <v>265</v>
      </c>
      <c r="C145" s="5" t="s">
        <v>99</v>
      </c>
      <c r="D145" s="86"/>
      <c r="E145" s="5"/>
      <c r="F145" s="5">
        <v>1</v>
      </c>
      <c r="G145" s="10"/>
      <c r="H145" s="10"/>
      <c r="I145" s="5"/>
    </row>
    <row r="146" spans="1:9" x14ac:dyDescent="0.2">
      <c r="A146" s="5">
        <v>144</v>
      </c>
      <c r="B146" s="5" t="s">
        <v>266</v>
      </c>
      <c r="C146" s="5" t="s">
        <v>133</v>
      </c>
      <c r="D146" s="86"/>
      <c r="E146" s="5"/>
      <c r="F146" s="5">
        <v>1</v>
      </c>
      <c r="G146" s="10"/>
      <c r="H146" s="10"/>
      <c r="I146" s="5"/>
    </row>
    <row r="147" spans="1:9" x14ac:dyDescent="0.2">
      <c r="A147" s="5">
        <v>145</v>
      </c>
      <c r="B147" s="5" t="s">
        <v>267</v>
      </c>
      <c r="C147" s="5" t="s">
        <v>133</v>
      </c>
      <c r="D147" s="86"/>
      <c r="E147" s="5"/>
      <c r="F147" s="5">
        <v>1</v>
      </c>
      <c r="G147" s="10"/>
      <c r="H147" s="10"/>
      <c r="I147" s="5"/>
    </row>
    <row r="148" spans="1:9" x14ac:dyDescent="0.2">
      <c r="A148" s="5">
        <v>146</v>
      </c>
      <c r="B148" s="5" t="s">
        <v>268</v>
      </c>
      <c r="C148" s="5" t="s">
        <v>99</v>
      </c>
      <c r="D148" s="86"/>
      <c r="E148" s="5"/>
      <c r="F148" s="5">
        <v>1</v>
      </c>
      <c r="G148" s="10"/>
      <c r="H148" s="10"/>
      <c r="I148" s="5"/>
    </row>
    <row r="149" spans="1:9" x14ac:dyDescent="0.2">
      <c r="A149" s="5">
        <v>147</v>
      </c>
      <c r="B149" s="5" t="s">
        <v>269</v>
      </c>
      <c r="C149" s="5" t="s">
        <v>133</v>
      </c>
      <c r="D149" s="86"/>
      <c r="E149" s="5"/>
      <c r="F149" s="5">
        <v>1</v>
      </c>
      <c r="G149" s="10"/>
      <c r="H149" s="10"/>
      <c r="I149" s="5"/>
    </row>
    <row r="150" spans="1:9" x14ac:dyDescent="0.2">
      <c r="A150" s="5">
        <v>148</v>
      </c>
      <c r="B150" s="5" t="s">
        <v>270</v>
      </c>
      <c r="C150" s="5" t="s">
        <v>133</v>
      </c>
      <c r="D150" s="86"/>
      <c r="E150" s="5"/>
      <c r="F150" s="5">
        <v>1</v>
      </c>
      <c r="G150" s="10"/>
      <c r="H150" s="10"/>
      <c r="I150" s="5"/>
    </row>
    <row r="151" spans="1:9" x14ac:dyDescent="0.2">
      <c r="A151" s="5">
        <v>149</v>
      </c>
      <c r="B151" s="5" t="s">
        <v>119</v>
      </c>
      <c r="C151" s="5" t="s">
        <v>99</v>
      </c>
      <c r="D151" s="86"/>
      <c r="E151" s="84"/>
      <c r="F151" s="5">
        <v>30</v>
      </c>
      <c r="G151" s="10"/>
      <c r="H151" s="10"/>
      <c r="I151" s="5"/>
    </row>
    <row r="152" spans="1:9" x14ac:dyDescent="0.2">
      <c r="A152" s="5">
        <v>150</v>
      </c>
      <c r="B152" s="5" t="s">
        <v>120</v>
      </c>
      <c r="C152" s="5" t="s">
        <v>99</v>
      </c>
      <c r="D152" s="86"/>
      <c r="E152" s="84"/>
      <c r="F152" s="5">
        <v>30</v>
      </c>
      <c r="G152" s="10"/>
      <c r="H152" s="10"/>
      <c r="I152" s="5"/>
    </row>
    <row r="153" spans="1:9" x14ac:dyDescent="0.2">
      <c r="A153" s="5">
        <v>151</v>
      </c>
      <c r="B153" s="5" t="s">
        <v>121</v>
      </c>
      <c r="C153" s="5" t="s">
        <v>99</v>
      </c>
      <c r="D153" s="86"/>
      <c r="E153" s="84"/>
      <c r="F153" s="5">
        <v>30</v>
      </c>
      <c r="G153" s="10"/>
      <c r="H153" s="10"/>
      <c r="I153" s="5"/>
    </row>
    <row r="154" spans="1:9" x14ac:dyDescent="0.2">
      <c r="A154" s="5">
        <v>152</v>
      </c>
      <c r="B154" s="5" t="s">
        <v>122</v>
      </c>
      <c r="C154" s="5" t="s">
        <v>99</v>
      </c>
      <c r="D154" s="86"/>
      <c r="E154" s="84"/>
      <c r="F154" s="5">
        <v>30</v>
      </c>
      <c r="G154" s="10"/>
      <c r="H154" s="10"/>
      <c r="I154" s="5"/>
    </row>
    <row r="155" spans="1:9" x14ac:dyDescent="0.2">
      <c r="A155" s="5">
        <v>153</v>
      </c>
      <c r="B155" s="5" t="s">
        <v>123</v>
      </c>
      <c r="C155" s="5" t="s">
        <v>99</v>
      </c>
      <c r="D155" s="86"/>
      <c r="E155" s="84"/>
      <c r="F155" s="5">
        <v>30</v>
      </c>
      <c r="G155" s="10"/>
      <c r="H155" s="10"/>
      <c r="I155" s="5"/>
    </row>
    <row r="156" spans="1:9" x14ac:dyDescent="0.2">
      <c r="A156" s="5">
        <v>154</v>
      </c>
      <c r="B156" s="5" t="s">
        <v>124</v>
      </c>
      <c r="C156" s="5" t="s">
        <v>99</v>
      </c>
      <c r="D156" s="87"/>
      <c r="E156" s="84"/>
      <c r="F156" s="5">
        <v>30</v>
      </c>
      <c r="G156" s="10"/>
      <c r="H156" s="10"/>
      <c r="I156" s="5"/>
    </row>
    <row r="157" spans="1:9" ht="12" customHeight="1" x14ac:dyDescent="0.2">
      <c r="A157" s="5">
        <v>155</v>
      </c>
      <c r="B157" s="5" t="s">
        <v>187</v>
      </c>
      <c r="C157" s="5" t="s">
        <v>99</v>
      </c>
      <c r="D157" s="83" t="s">
        <v>194</v>
      </c>
      <c r="E157" s="5"/>
      <c r="F157" s="5">
        <v>20</v>
      </c>
      <c r="G157" s="10"/>
      <c r="H157" s="10"/>
      <c r="I157" s="5"/>
    </row>
    <row r="158" spans="1:9" x14ac:dyDescent="0.2">
      <c r="A158" s="5">
        <v>156</v>
      </c>
      <c r="B158" s="5" t="s">
        <v>188</v>
      </c>
      <c r="C158" s="5" t="s">
        <v>99</v>
      </c>
      <c r="D158" s="83"/>
      <c r="E158" s="5"/>
      <c r="F158" s="5">
        <v>20</v>
      </c>
      <c r="G158" s="10"/>
      <c r="H158" s="10"/>
      <c r="I158" s="5"/>
    </row>
    <row r="159" spans="1:9" x14ac:dyDescent="0.2">
      <c r="A159" s="5">
        <v>157</v>
      </c>
      <c r="B159" s="5" t="s">
        <v>189</v>
      </c>
      <c r="C159" s="5" t="s">
        <v>99</v>
      </c>
      <c r="D159" s="83"/>
      <c r="E159" s="5"/>
      <c r="F159" s="5">
        <v>20</v>
      </c>
      <c r="G159" s="10"/>
      <c r="H159" s="10"/>
      <c r="I159" s="5"/>
    </row>
    <row r="160" spans="1:9" x14ac:dyDescent="0.2">
      <c r="A160" s="5">
        <v>158</v>
      </c>
      <c r="B160" s="5" t="s">
        <v>190</v>
      </c>
      <c r="C160" s="5" t="s">
        <v>99</v>
      </c>
      <c r="D160" s="83"/>
      <c r="E160" s="5"/>
      <c r="F160" s="5">
        <v>20</v>
      </c>
      <c r="G160" s="10"/>
      <c r="H160" s="10"/>
      <c r="I160" s="5"/>
    </row>
    <row r="161" spans="1:9" x14ac:dyDescent="0.2">
      <c r="A161" s="5">
        <v>159</v>
      </c>
      <c r="B161" s="5" t="s">
        <v>191</v>
      </c>
      <c r="C161" s="5" t="s">
        <v>99</v>
      </c>
      <c r="D161" s="83"/>
      <c r="E161" s="5"/>
      <c r="F161" s="5">
        <v>20</v>
      </c>
      <c r="G161" s="10"/>
      <c r="H161" s="10"/>
      <c r="I161" s="5"/>
    </row>
    <row r="162" spans="1:9" x14ac:dyDescent="0.2">
      <c r="A162" s="5">
        <v>160</v>
      </c>
      <c r="B162" s="5" t="s">
        <v>200</v>
      </c>
      <c r="C162" s="5" t="s">
        <v>99</v>
      </c>
      <c r="D162" s="83" t="s">
        <v>194</v>
      </c>
      <c r="E162" s="5"/>
      <c r="F162" s="5">
        <v>20</v>
      </c>
      <c r="G162" s="10"/>
      <c r="H162" s="10"/>
      <c r="I162" s="5"/>
    </row>
    <row r="163" spans="1:9" x14ac:dyDescent="0.2">
      <c r="A163" s="5">
        <v>161</v>
      </c>
      <c r="B163" s="5" t="s">
        <v>201</v>
      </c>
      <c r="C163" s="5" t="s">
        <v>99</v>
      </c>
      <c r="D163" s="83"/>
      <c r="E163" s="5"/>
      <c r="F163" s="5">
        <v>20</v>
      </c>
      <c r="G163" s="10"/>
      <c r="H163" s="10"/>
      <c r="I163" s="5"/>
    </row>
    <row r="164" spans="1:9" x14ac:dyDescent="0.2">
      <c r="A164" s="5">
        <v>162</v>
      </c>
      <c r="B164" s="5" t="s">
        <v>202</v>
      </c>
      <c r="C164" s="5" t="s">
        <v>99</v>
      </c>
      <c r="D164" s="83"/>
      <c r="E164" s="5"/>
      <c r="F164" s="5">
        <v>20</v>
      </c>
      <c r="G164" s="10"/>
      <c r="H164" s="10"/>
      <c r="I164" s="5"/>
    </row>
    <row r="165" spans="1:9" x14ac:dyDescent="0.2">
      <c r="A165" s="5">
        <v>163</v>
      </c>
      <c r="B165" s="5" t="s">
        <v>203</v>
      </c>
      <c r="C165" s="5" t="s">
        <v>99</v>
      </c>
      <c r="D165" s="83"/>
      <c r="E165" s="5"/>
      <c r="F165" s="5">
        <v>20</v>
      </c>
      <c r="G165" s="10"/>
      <c r="H165" s="10"/>
      <c r="I165" s="5"/>
    </row>
    <row r="166" spans="1:9" x14ac:dyDescent="0.2">
      <c r="A166" s="5">
        <v>164</v>
      </c>
      <c r="B166" s="5" t="s">
        <v>204</v>
      </c>
      <c r="C166" s="5" t="s">
        <v>99</v>
      </c>
      <c r="D166" s="83"/>
      <c r="E166" s="5"/>
      <c r="F166" s="5">
        <v>20</v>
      </c>
      <c r="G166" s="10"/>
      <c r="H166" s="10"/>
      <c r="I166" s="5"/>
    </row>
    <row r="167" spans="1:9" ht="12" customHeight="1" x14ac:dyDescent="0.2">
      <c r="A167" s="5">
        <v>165</v>
      </c>
      <c r="B167" s="5" t="s">
        <v>206</v>
      </c>
      <c r="C167" s="5" t="s">
        <v>99</v>
      </c>
      <c r="D167" s="83" t="s">
        <v>194</v>
      </c>
      <c r="E167" s="5"/>
      <c r="F167" s="5">
        <v>20</v>
      </c>
      <c r="G167" s="10"/>
      <c r="H167" s="10"/>
      <c r="I167" s="5"/>
    </row>
    <row r="168" spans="1:9" x14ac:dyDescent="0.2">
      <c r="A168" s="5">
        <v>166</v>
      </c>
      <c r="B168" s="5" t="s">
        <v>207</v>
      </c>
      <c r="C168" s="5" t="s">
        <v>99</v>
      </c>
      <c r="D168" s="83"/>
      <c r="E168" s="5"/>
      <c r="F168" s="5">
        <v>20</v>
      </c>
      <c r="G168" s="10"/>
      <c r="H168" s="10"/>
      <c r="I168" s="5"/>
    </row>
    <row r="169" spans="1:9" x14ac:dyDescent="0.2">
      <c r="A169" s="5">
        <v>167</v>
      </c>
      <c r="B169" s="5" t="s">
        <v>208</v>
      </c>
      <c r="C169" s="5" t="s">
        <v>99</v>
      </c>
      <c r="D169" s="83"/>
      <c r="E169" s="5"/>
      <c r="F169" s="5">
        <v>20</v>
      </c>
      <c r="G169" s="10"/>
      <c r="H169" s="10"/>
      <c r="I169" s="5"/>
    </row>
    <row r="170" spans="1:9" x14ac:dyDescent="0.2">
      <c r="A170" s="5">
        <v>168</v>
      </c>
      <c r="B170" s="5" t="s">
        <v>209</v>
      </c>
      <c r="C170" s="5" t="s">
        <v>99</v>
      </c>
      <c r="D170" s="83"/>
      <c r="E170" s="5"/>
      <c r="F170" s="5">
        <v>20</v>
      </c>
      <c r="G170" s="10"/>
      <c r="H170" s="10"/>
      <c r="I170" s="5"/>
    </row>
    <row r="171" spans="1:9" x14ac:dyDescent="0.2">
      <c r="A171" s="5">
        <v>169</v>
      </c>
      <c r="B171" s="5" t="s">
        <v>210</v>
      </c>
      <c r="C171" s="5" t="s">
        <v>99</v>
      </c>
      <c r="D171" s="83"/>
      <c r="E171" s="5"/>
      <c r="F171" s="5">
        <v>20</v>
      </c>
      <c r="G171" s="10"/>
      <c r="H171" s="10"/>
      <c r="I171" s="5"/>
    </row>
    <row r="172" spans="1:9" x14ac:dyDescent="0.2">
      <c r="A172" s="5">
        <v>170</v>
      </c>
      <c r="B172" s="5" t="s">
        <v>212</v>
      </c>
      <c r="C172" s="5" t="s">
        <v>99</v>
      </c>
      <c r="D172" s="83"/>
      <c r="E172" s="5"/>
      <c r="F172" s="5">
        <v>20</v>
      </c>
      <c r="G172" s="10"/>
      <c r="H172" s="10"/>
      <c r="I172" s="5"/>
    </row>
    <row r="173" spans="1:9" x14ac:dyDescent="0.2">
      <c r="A173" s="5">
        <v>171</v>
      </c>
      <c r="B173" s="5" t="s">
        <v>214</v>
      </c>
      <c r="C173" s="5" t="s">
        <v>99</v>
      </c>
      <c r="D173" s="83" t="s">
        <v>194</v>
      </c>
      <c r="E173" s="5"/>
      <c r="F173" s="5">
        <v>20</v>
      </c>
      <c r="G173" s="10"/>
      <c r="H173" s="10"/>
      <c r="I173" s="5"/>
    </row>
    <row r="174" spans="1:9" x14ac:dyDescent="0.2">
      <c r="A174" s="5">
        <v>172</v>
      </c>
      <c r="B174" s="5" t="s">
        <v>215</v>
      </c>
      <c r="C174" s="5" t="s">
        <v>99</v>
      </c>
      <c r="D174" s="83"/>
      <c r="E174" s="5"/>
      <c r="F174" s="5">
        <v>20</v>
      </c>
      <c r="G174" s="10"/>
      <c r="H174" s="10"/>
      <c r="I174" s="5"/>
    </row>
    <row r="175" spans="1:9" x14ac:dyDescent="0.2">
      <c r="A175" s="5">
        <v>173</v>
      </c>
      <c r="B175" s="5" t="s">
        <v>216</v>
      </c>
      <c r="C175" s="5" t="s">
        <v>99</v>
      </c>
      <c r="D175" s="83"/>
      <c r="E175" s="5"/>
      <c r="F175" s="5">
        <v>20</v>
      </c>
      <c r="G175" s="10"/>
      <c r="H175" s="10"/>
      <c r="I175" s="5"/>
    </row>
    <row r="176" spans="1:9" x14ac:dyDescent="0.2">
      <c r="A176" s="5">
        <v>174</v>
      </c>
      <c r="B176" s="5" t="s">
        <v>217</v>
      </c>
      <c r="C176" s="5" t="s">
        <v>99</v>
      </c>
      <c r="D176" s="83"/>
      <c r="E176" s="5"/>
      <c r="F176" s="5">
        <v>20</v>
      </c>
      <c r="G176" s="10"/>
      <c r="H176" s="10"/>
      <c r="I176" s="5"/>
    </row>
    <row r="177" spans="1:9" x14ac:dyDescent="0.2">
      <c r="A177" s="5">
        <v>175</v>
      </c>
      <c r="B177" s="5" t="s">
        <v>271</v>
      </c>
      <c r="C177" s="5" t="s">
        <v>99</v>
      </c>
      <c r="D177" s="83"/>
      <c r="E177" s="5"/>
      <c r="F177" s="5">
        <v>20</v>
      </c>
      <c r="G177" s="10"/>
      <c r="H177" s="10"/>
      <c r="I177" s="5"/>
    </row>
    <row r="178" spans="1:9" x14ac:dyDescent="0.2">
      <c r="A178" s="5">
        <v>176</v>
      </c>
      <c r="B178" s="5" t="s">
        <v>272</v>
      </c>
      <c r="C178" s="5" t="s">
        <v>99</v>
      </c>
      <c r="D178" s="84" t="s">
        <v>273</v>
      </c>
      <c r="E178" s="84" t="s">
        <v>274</v>
      </c>
      <c r="F178" s="5">
        <v>51</v>
      </c>
      <c r="G178" s="10"/>
      <c r="H178" s="10"/>
      <c r="I178" s="5"/>
    </row>
    <row r="179" spans="1:9" x14ac:dyDescent="0.2">
      <c r="A179" s="5">
        <v>177</v>
      </c>
      <c r="B179" s="5" t="s">
        <v>275</v>
      </c>
      <c r="C179" s="5" t="s">
        <v>99</v>
      </c>
      <c r="D179" s="84"/>
      <c r="E179" s="84"/>
      <c r="F179" s="5">
        <v>51</v>
      </c>
      <c r="G179" s="10"/>
      <c r="H179" s="10"/>
      <c r="I179" s="5"/>
    </row>
    <row r="180" spans="1:9" x14ac:dyDescent="0.2">
      <c r="A180" s="5">
        <v>178</v>
      </c>
      <c r="B180" s="5" t="s">
        <v>276</v>
      </c>
      <c r="C180" s="5" t="s">
        <v>99</v>
      </c>
      <c r="D180" s="84"/>
      <c r="E180" s="84"/>
      <c r="F180" s="5">
        <v>51</v>
      </c>
      <c r="G180" s="10"/>
      <c r="H180" s="10"/>
      <c r="I180" s="5"/>
    </row>
    <row r="181" spans="1:9" x14ac:dyDescent="0.2">
      <c r="A181" s="5">
        <v>179</v>
      </c>
      <c r="B181" s="5" t="s">
        <v>277</v>
      </c>
      <c r="C181" s="5" t="s">
        <v>99</v>
      </c>
      <c r="D181" s="84"/>
      <c r="E181" s="84"/>
      <c r="F181" s="5">
        <v>51</v>
      </c>
      <c r="G181" s="10"/>
      <c r="H181" s="10"/>
      <c r="I181" s="5"/>
    </row>
    <row r="182" spans="1:9" x14ac:dyDescent="0.2">
      <c r="A182" s="5">
        <v>180</v>
      </c>
      <c r="B182" s="5" t="s">
        <v>278</v>
      </c>
      <c r="C182" s="5" t="s">
        <v>99</v>
      </c>
      <c r="D182" s="84"/>
      <c r="E182" s="84"/>
      <c r="F182" s="5">
        <v>51</v>
      </c>
      <c r="G182" s="10"/>
      <c r="H182" s="10"/>
      <c r="I182" s="5"/>
    </row>
    <row r="183" spans="1:9" x14ac:dyDescent="0.2">
      <c r="A183" s="5">
        <v>181</v>
      </c>
      <c r="B183" s="5" t="s">
        <v>279</v>
      </c>
      <c r="C183" s="5" t="s">
        <v>99</v>
      </c>
      <c r="D183" s="84" t="s">
        <v>273</v>
      </c>
      <c r="E183" s="84" t="s">
        <v>280</v>
      </c>
      <c r="F183" s="5">
        <v>50</v>
      </c>
      <c r="G183" s="10"/>
      <c r="H183" s="10"/>
      <c r="I183" s="5"/>
    </row>
    <row r="184" spans="1:9" x14ac:dyDescent="0.2">
      <c r="A184" s="5">
        <v>182</v>
      </c>
      <c r="B184" s="5" t="s">
        <v>281</v>
      </c>
      <c r="C184" s="5" t="s">
        <v>99</v>
      </c>
      <c r="D184" s="84"/>
      <c r="E184" s="84"/>
      <c r="F184" s="5">
        <v>50</v>
      </c>
      <c r="G184" s="10"/>
      <c r="H184" s="10"/>
      <c r="I184" s="5"/>
    </row>
    <row r="185" spans="1:9" x14ac:dyDescent="0.2">
      <c r="A185" s="5">
        <v>183</v>
      </c>
      <c r="B185" s="5" t="s">
        <v>282</v>
      </c>
      <c r="C185" s="5" t="s">
        <v>99</v>
      </c>
      <c r="D185" s="84"/>
      <c r="E185" s="84"/>
      <c r="F185" s="5">
        <v>50</v>
      </c>
      <c r="G185" s="10"/>
      <c r="H185" s="10"/>
      <c r="I185" s="5"/>
    </row>
    <row r="186" spans="1:9" x14ac:dyDescent="0.2">
      <c r="A186" s="5">
        <v>184</v>
      </c>
      <c r="B186" s="5" t="s">
        <v>283</v>
      </c>
      <c r="C186" s="5" t="s">
        <v>99</v>
      </c>
      <c r="D186" s="84"/>
      <c r="E186" s="84"/>
      <c r="F186" s="5">
        <v>50</v>
      </c>
      <c r="G186" s="10"/>
      <c r="H186" s="10"/>
      <c r="I186" s="5"/>
    </row>
    <row r="187" spans="1:9" x14ac:dyDescent="0.2">
      <c r="A187" s="5">
        <v>185</v>
      </c>
      <c r="B187" s="5" t="s">
        <v>284</v>
      </c>
      <c r="C187" s="5" t="s">
        <v>99</v>
      </c>
      <c r="D187" s="84"/>
      <c r="E187" s="84"/>
      <c r="F187" s="5">
        <v>50</v>
      </c>
      <c r="G187" s="10"/>
      <c r="H187" s="10"/>
      <c r="I187" s="5"/>
    </row>
    <row r="188" spans="1:9" x14ac:dyDescent="0.2">
      <c r="A188" s="5">
        <v>186</v>
      </c>
      <c r="B188" s="5" t="s">
        <v>285</v>
      </c>
      <c r="C188" s="5" t="s">
        <v>32</v>
      </c>
      <c r="D188" s="5" t="s">
        <v>286</v>
      </c>
      <c r="E188" s="5" t="s">
        <v>274</v>
      </c>
      <c r="F188" s="5">
        <v>102</v>
      </c>
      <c r="G188" s="10"/>
      <c r="H188" s="10"/>
      <c r="I188" s="5"/>
    </row>
    <row r="189" spans="1:9" x14ac:dyDescent="0.2">
      <c r="A189" s="5">
        <v>187</v>
      </c>
      <c r="B189" s="5" t="s">
        <v>287</v>
      </c>
      <c r="C189" s="5" t="s">
        <v>32</v>
      </c>
      <c r="D189" s="5" t="s">
        <v>286</v>
      </c>
      <c r="E189" s="5" t="s">
        <v>280</v>
      </c>
      <c r="F189" s="5">
        <v>101</v>
      </c>
      <c r="G189" s="10"/>
      <c r="H189" s="10"/>
      <c r="I189" s="5"/>
    </row>
    <row r="190" spans="1:9" x14ac:dyDescent="0.2">
      <c r="A190" s="5">
        <v>188</v>
      </c>
      <c r="B190" s="5" t="s">
        <v>288</v>
      </c>
      <c r="C190" s="5" t="s">
        <v>32</v>
      </c>
      <c r="D190" s="5"/>
      <c r="E190" s="5"/>
      <c r="F190" s="5">
        <v>685</v>
      </c>
      <c r="G190" s="10"/>
      <c r="H190" s="10"/>
      <c r="I190" s="5"/>
    </row>
    <row r="191" spans="1:9" x14ac:dyDescent="0.2">
      <c r="A191" s="5">
        <v>189</v>
      </c>
      <c r="B191" s="5" t="s">
        <v>289</v>
      </c>
      <c r="C191" s="5" t="s">
        <v>32</v>
      </c>
      <c r="D191" s="5"/>
      <c r="E191" s="5"/>
      <c r="F191" s="5">
        <v>685</v>
      </c>
      <c r="G191" s="10"/>
      <c r="H191" s="10"/>
      <c r="I191" s="5"/>
    </row>
    <row r="192" spans="1:9" x14ac:dyDescent="0.2">
      <c r="A192" s="5">
        <v>190</v>
      </c>
      <c r="B192" s="5" t="s">
        <v>290</v>
      </c>
      <c r="C192" s="5"/>
      <c r="D192" s="5"/>
      <c r="E192" s="5"/>
      <c r="F192" s="5">
        <v>1</v>
      </c>
      <c r="G192" s="10"/>
      <c r="H192" s="10"/>
      <c r="I192" s="5"/>
    </row>
    <row r="193" spans="1:9" x14ac:dyDescent="0.2">
      <c r="A193" s="5">
        <v>191</v>
      </c>
      <c r="B193" s="5" t="s">
        <v>291</v>
      </c>
      <c r="C193" s="5" t="s">
        <v>99</v>
      </c>
      <c r="D193" s="5"/>
      <c r="E193" s="5"/>
      <c r="F193" s="5">
        <v>20</v>
      </c>
      <c r="G193" s="10"/>
      <c r="H193" s="10"/>
      <c r="I193" s="5"/>
    </row>
    <row r="194" spans="1:9" x14ac:dyDescent="0.2">
      <c r="A194" s="5">
        <v>192</v>
      </c>
      <c r="B194" s="5" t="s">
        <v>292</v>
      </c>
      <c r="C194" s="5" t="s">
        <v>99</v>
      </c>
      <c r="D194" s="5"/>
      <c r="E194" s="5"/>
      <c r="F194" s="5">
        <v>20</v>
      </c>
      <c r="G194" s="10"/>
      <c r="H194" s="10"/>
      <c r="I194" s="5"/>
    </row>
    <row r="195" spans="1:9" x14ac:dyDescent="0.2">
      <c r="A195" s="5">
        <v>193</v>
      </c>
      <c r="B195" s="5" t="s">
        <v>293</v>
      </c>
      <c r="C195" s="5" t="s">
        <v>99</v>
      </c>
      <c r="D195" s="5"/>
      <c r="E195" s="5"/>
      <c r="F195" s="5">
        <v>20</v>
      </c>
      <c r="G195" s="10"/>
      <c r="H195" s="10"/>
      <c r="I195" s="5"/>
    </row>
    <row r="196" spans="1:9" x14ac:dyDescent="0.2">
      <c r="A196" s="5">
        <v>194</v>
      </c>
      <c r="B196" s="5" t="s">
        <v>294</v>
      </c>
      <c r="C196" s="5" t="s">
        <v>99</v>
      </c>
      <c r="D196" s="5"/>
      <c r="E196" s="5"/>
      <c r="F196" s="5">
        <v>3</v>
      </c>
      <c r="G196" s="10"/>
      <c r="H196" s="10"/>
      <c r="I196" s="5"/>
    </row>
    <row r="197" spans="1:9" x14ac:dyDescent="0.2">
      <c r="A197" s="5">
        <v>195</v>
      </c>
      <c r="B197" s="5" t="s">
        <v>295</v>
      </c>
      <c r="C197" s="5" t="s">
        <v>99</v>
      </c>
      <c r="D197" s="5"/>
      <c r="E197" s="5"/>
      <c r="F197" s="5">
        <v>3</v>
      </c>
      <c r="G197" s="10"/>
      <c r="H197" s="10"/>
      <c r="I197" s="5"/>
    </row>
    <row r="198" spans="1:9" x14ac:dyDescent="0.2">
      <c r="A198" s="5">
        <v>196</v>
      </c>
      <c r="B198" s="5" t="s">
        <v>296</v>
      </c>
      <c r="C198" s="5" t="s">
        <v>99</v>
      </c>
      <c r="D198" s="5"/>
      <c r="E198" s="5"/>
      <c r="F198" s="5">
        <v>3</v>
      </c>
      <c r="G198" s="10"/>
      <c r="H198" s="10"/>
      <c r="I198" s="5"/>
    </row>
    <row r="199" spans="1:9" x14ac:dyDescent="0.2">
      <c r="A199" s="5">
        <v>197</v>
      </c>
      <c r="B199" s="5" t="s">
        <v>297</v>
      </c>
      <c r="C199" s="5" t="s">
        <v>32</v>
      </c>
      <c r="D199" s="5" t="s">
        <v>298</v>
      </c>
      <c r="E199" s="5" t="s">
        <v>299</v>
      </c>
      <c r="F199" s="5">
        <v>75</v>
      </c>
      <c r="G199" s="10"/>
      <c r="H199" s="10"/>
      <c r="I199" s="5"/>
    </row>
    <row r="200" spans="1:9" x14ac:dyDescent="0.2">
      <c r="A200" s="5">
        <v>198</v>
      </c>
      <c r="B200" s="5" t="s">
        <v>300</v>
      </c>
      <c r="C200" s="5" t="s">
        <v>99</v>
      </c>
      <c r="D200" s="83" t="s">
        <v>301</v>
      </c>
      <c r="E200" s="88" t="s">
        <v>299</v>
      </c>
      <c r="F200" s="5">
        <v>8</v>
      </c>
      <c r="G200" s="10"/>
      <c r="H200" s="10"/>
      <c r="I200" s="5"/>
    </row>
    <row r="201" spans="1:9" x14ac:dyDescent="0.2">
      <c r="A201" s="5">
        <v>199</v>
      </c>
      <c r="B201" s="5" t="s">
        <v>302</v>
      </c>
      <c r="C201" s="5" t="s">
        <v>99</v>
      </c>
      <c r="D201" s="84"/>
      <c r="E201" s="89"/>
      <c r="F201" s="5">
        <v>8</v>
      </c>
      <c r="G201" s="10"/>
      <c r="H201" s="10"/>
      <c r="I201" s="5"/>
    </row>
    <row r="202" spans="1:9" x14ac:dyDescent="0.2">
      <c r="A202" s="5">
        <v>200</v>
      </c>
      <c r="B202" s="5" t="s">
        <v>303</v>
      </c>
      <c r="C202" s="5" t="s">
        <v>99</v>
      </c>
      <c r="D202" s="84"/>
      <c r="E202" s="89"/>
      <c r="F202" s="5">
        <v>8</v>
      </c>
      <c r="G202" s="10"/>
      <c r="H202" s="10"/>
      <c r="I202" s="5"/>
    </row>
    <row r="203" spans="1:9" x14ac:dyDescent="0.2">
      <c r="A203" s="5">
        <v>201</v>
      </c>
      <c r="B203" s="5" t="s">
        <v>304</v>
      </c>
      <c r="C203" s="5" t="s">
        <v>99</v>
      </c>
      <c r="D203" s="84"/>
      <c r="E203" s="89"/>
      <c r="F203" s="5">
        <v>8</v>
      </c>
      <c r="G203" s="10"/>
      <c r="H203" s="10"/>
      <c r="I203" s="5"/>
    </row>
    <row r="204" spans="1:9" x14ac:dyDescent="0.2">
      <c r="A204" s="5">
        <v>202</v>
      </c>
      <c r="B204" s="5" t="s">
        <v>305</v>
      </c>
      <c r="C204" s="5" t="s">
        <v>99</v>
      </c>
      <c r="D204" s="84"/>
      <c r="E204" s="90"/>
      <c r="F204" s="5">
        <v>8</v>
      </c>
      <c r="G204" s="10"/>
      <c r="H204" s="10"/>
      <c r="I204" s="5"/>
    </row>
    <row r="205" spans="1:9" x14ac:dyDescent="0.2">
      <c r="A205" s="5">
        <v>203</v>
      </c>
      <c r="B205" s="5" t="s">
        <v>306</v>
      </c>
      <c r="C205" s="5" t="s">
        <v>32</v>
      </c>
      <c r="D205" s="5"/>
      <c r="E205" s="5"/>
      <c r="F205" s="5">
        <v>2</v>
      </c>
      <c r="G205" s="10"/>
      <c r="H205" s="10"/>
      <c r="I205" s="5"/>
    </row>
    <row r="206" spans="1:9" x14ac:dyDescent="0.2">
      <c r="A206" s="5">
        <v>204</v>
      </c>
      <c r="B206" s="5" t="s">
        <v>307</v>
      </c>
      <c r="C206" s="5" t="s">
        <v>32</v>
      </c>
      <c r="D206" s="5"/>
      <c r="E206" s="5"/>
      <c r="F206" s="5">
        <v>2</v>
      </c>
      <c r="G206" s="10"/>
      <c r="H206" s="10"/>
      <c r="I206" s="5"/>
    </row>
    <row r="207" spans="1:9" x14ac:dyDescent="0.2">
      <c r="A207" s="5">
        <v>205</v>
      </c>
      <c r="B207" s="5" t="s">
        <v>308</v>
      </c>
      <c r="C207" s="5" t="s">
        <v>32</v>
      </c>
      <c r="D207" s="5"/>
      <c r="E207" s="5"/>
      <c r="F207" s="5">
        <v>2</v>
      </c>
      <c r="G207" s="10"/>
      <c r="H207" s="10"/>
      <c r="I207" s="5"/>
    </row>
    <row r="208" spans="1:9" x14ac:dyDescent="0.2">
      <c r="A208" s="5">
        <v>206</v>
      </c>
      <c r="B208" s="5" t="s">
        <v>309</v>
      </c>
      <c r="C208" s="5" t="s">
        <v>32</v>
      </c>
      <c r="D208" s="5"/>
      <c r="E208" s="5"/>
      <c r="F208" s="5">
        <v>2</v>
      </c>
      <c r="G208" s="10"/>
      <c r="H208" s="10"/>
      <c r="I208" s="5"/>
    </row>
    <row r="209" spans="1:9" x14ac:dyDescent="0.2">
      <c r="A209" s="5">
        <v>207</v>
      </c>
      <c r="B209" s="5" t="s">
        <v>310</v>
      </c>
      <c r="C209" s="5" t="s">
        <v>32</v>
      </c>
      <c r="D209" s="5"/>
      <c r="E209" s="5"/>
      <c r="F209" s="5">
        <v>2</v>
      </c>
      <c r="G209" s="10"/>
      <c r="H209" s="10"/>
      <c r="I209" s="5"/>
    </row>
    <row r="210" spans="1:9" x14ac:dyDescent="0.2">
      <c r="A210" s="5">
        <v>208</v>
      </c>
      <c r="B210" s="5" t="s">
        <v>311</v>
      </c>
      <c r="C210" s="5" t="s">
        <v>99</v>
      </c>
      <c r="D210" s="5"/>
      <c r="E210" s="5"/>
      <c r="F210" s="5">
        <v>2</v>
      </c>
      <c r="G210" s="10"/>
      <c r="H210" s="10"/>
      <c r="I210" s="5"/>
    </row>
    <row r="211" spans="1:9" x14ac:dyDescent="0.2">
      <c r="A211" s="5">
        <v>209</v>
      </c>
      <c r="B211" s="5" t="s">
        <v>312</v>
      </c>
      <c r="C211" s="5" t="s">
        <v>99</v>
      </c>
      <c r="D211" s="5"/>
      <c r="E211" s="5"/>
      <c r="F211" s="5">
        <v>3</v>
      </c>
      <c r="G211" s="10"/>
      <c r="H211" s="10"/>
      <c r="I211" s="5"/>
    </row>
    <row r="212" spans="1:9" x14ac:dyDescent="0.2">
      <c r="A212" s="13">
        <v>210</v>
      </c>
      <c r="B212" s="13" t="s">
        <v>9</v>
      </c>
      <c r="C212" s="13"/>
      <c r="D212" s="13"/>
      <c r="E212" s="13"/>
      <c r="F212" s="13"/>
      <c r="G212" s="15"/>
      <c r="H212" s="15"/>
      <c r="I212" s="5"/>
    </row>
    <row r="213" spans="1:9" x14ac:dyDescent="0.2">
      <c r="I213" s="28"/>
    </row>
    <row r="214" spans="1:9" x14ac:dyDescent="0.2">
      <c r="I214" s="28"/>
    </row>
    <row r="215" spans="1:9" x14ac:dyDescent="0.2">
      <c r="I215" s="28"/>
    </row>
    <row r="216" spans="1:9" x14ac:dyDescent="0.2">
      <c r="I216" s="28"/>
    </row>
    <row r="217" spans="1:9" x14ac:dyDescent="0.2">
      <c r="I217" s="28"/>
    </row>
    <row r="218" spans="1:9" x14ac:dyDescent="0.2">
      <c r="I218" s="28"/>
    </row>
    <row r="219" spans="1:9" x14ac:dyDescent="0.2">
      <c r="I219" s="28"/>
    </row>
    <row r="220" spans="1:9" x14ac:dyDescent="0.2">
      <c r="I220" s="28"/>
    </row>
    <row r="221" spans="1:9" x14ac:dyDescent="0.2">
      <c r="I221" s="28"/>
    </row>
    <row r="222" spans="1:9" x14ac:dyDescent="0.2">
      <c r="I222" s="28"/>
    </row>
    <row r="223" spans="1:9" x14ac:dyDescent="0.2">
      <c r="I223" s="28"/>
    </row>
    <row r="224" spans="1:9" x14ac:dyDescent="0.2">
      <c r="I224" s="28"/>
    </row>
    <row r="225" spans="9:9" x14ac:dyDescent="0.2">
      <c r="I225" s="28"/>
    </row>
    <row r="226" spans="9:9" x14ac:dyDescent="0.2">
      <c r="I226" s="28"/>
    </row>
    <row r="227" spans="9:9" x14ac:dyDescent="0.2">
      <c r="I227" s="28"/>
    </row>
    <row r="228" spans="9:9" x14ac:dyDescent="0.2">
      <c r="I228" s="28"/>
    </row>
    <row r="229" spans="9:9" x14ac:dyDescent="0.2">
      <c r="I229" s="28"/>
    </row>
    <row r="230" spans="9:9" x14ac:dyDescent="0.2">
      <c r="I230" s="28"/>
    </row>
    <row r="231" spans="9:9" x14ac:dyDescent="0.2">
      <c r="I231" s="28"/>
    </row>
    <row r="232" spans="9:9" x14ac:dyDescent="0.2">
      <c r="I232" s="28"/>
    </row>
    <row r="233" spans="9:9" x14ac:dyDescent="0.2">
      <c r="I233" s="28"/>
    </row>
    <row r="234" spans="9:9" x14ac:dyDescent="0.2">
      <c r="I234" s="28"/>
    </row>
    <row r="235" spans="9:9" x14ac:dyDescent="0.2">
      <c r="I235" s="28"/>
    </row>
    <row r="236" spans="9:9" x14ac:dyDescent="0.2">
      <c r="I236" s="28"/>
    </row>
    <row r="237" spans="9:9" x14ac:dyDescent="0.2">
      <c r="I237" s="28"/>
    </row>
    <row r="238" spans="9:9" x14ac:dyDescent="0.2">
      <c r="I238" s="28"/>
    </row>
    <row r="239" spans="9:9" x14ac:dyDescent="0.2">
      <c r="I239" s="28"/>
    </row>
    <row r="240" spans="9:9" x14ac:dyDescent="0.2">
      <c r="I240" s="28"/>
    </row>
    <row r="241" spans="9:9" x14ac:dyDescent="0.2">
      <c r="I241" s="28"/>
    </row>
    <row r="242" spans="9:9" x14ac:dyDescent="0.2">
      <c r="I242" s="28"/>
    </row>
    <row r="243" spans="9:9" x14ac:dyDescent="0.2">
      <c r="I243" s="28"/>
    </row>
    <row r="244" spans="9:9" x14ac:dyDescent="0.2">
      <c r="I244" s="28"/>
    </row>
    <row r="245" spans="9:9" x14ac:dyDescent="0.2">
      <c r="I245" s="28"/>
    </row>
    <row r="246" spans="9:9" x14ac:dyDescent="0.2">
      <c r="I246" s="28"/>
    </row>
    <row r="247" spans="9:9" x14ac:dyDescent="0.2">
      <c r="I247" s="28"/>
    </row>
    <row r="248" spans="9:9" x14ac:dyDescent="0.2">
      <c r="I248" s="28"/>
    </row>
    <row r="249" spans="9:9" x14ac:dyDescent="0.2">
      <c r="I249" s="28"/>
    </row>
    <row r="250" spans="9:9" x14ac:dyDescent="0.2">
      <c r="I250" s="28"/>
    </row>
    <row r="251" spans="9:9" x14ac:dyDescent="0.2">
      <c r="I251" s="28"/>
    </row>
    <row r="252" spans="9:9" x14ac:dyDescent="0.2">
      <c r="I252" s="28"/>
    </row>
    <row r="253" spans="9:9" x14ac:dyDescent="0.2">
      <c r="I253" s="28"/>
    </row>
    <row r="254" spans="9:9" x14ac:dyDescent="0.2">
      <c r="I254" s="28"/>
    </row>
    <row r="255" spans="9:9" x14ac:dyDescent="0.2">
      <c r="I255" s="28"/>
    </row>
    <row r="256" spans="9:9" x14ac:dyDescent="0.2">
      <c r="I256" s="28"/>
    </row>
    <row r="257" spans="9:9" x14ac:dyDescent="0.2">
      <c r="I257" s="28"/>
    </row>
    <row r="258" spans="9:9" x14ac:dyDescent="0.2">
      <c r="I258" s="28"/>
    </row>
    <row r="259" spans="9:9" x14ac:dyDescent="0.2">
      <c r="I259" s="28"/>
    </row>
    <row r="260" spans="9:9" x14ac:dyDescent="0.2">
      <c r="I260" s="28"/>
    </row>
    <row r="261" spans="9:9" x14ac:dyDescent="0.2">
      <c r="I261" s="28"/>
    </row>
    <row r="262" spans="9:9" x14ac:dyDescent="0.2">
      <c r="I262" s="28"/>
    </row>
    <row r="263" spans="9:9" x14ac:dyDescent="0.2">
      <c r="I263" s="28"/>
    </row>
    <row r="264" spans="9:9" x14ac:dyDescent="0.2">
      <c r="I264" s="28"/>
    </row>
    <row r="265" spans="9:9" x14ac:dyDescent="0.2">
      <c r="I265" s="28"/>
    </row>
    <row r="266" spans="9:9" x14ac:dyDescent="0.2">
      <c r="I266" s="28"/>
    </row>
    <row r="267" spans="9:9" x14ac:dyDescent="0.2">
      <c r="I267" s="28"/>
    </row>
    <row r="268" spans="9:9" x14ac:dyDescent="0.2">
      <c r="I268" s="28"/>
    </row>
    <row r="269" spans="9:9" x14ac:dyDescent="0.2">
      <c r="I269" s="28"/>
    </row>
    <row r="270" spans="9:9" x14ac:dyDescent="0.2">
      <c r="I270" s="28"/>
    </row>
    <row r="271" spans="9:9" x14ac:dyDescent="0.2">
      <c r="I271" s="28"/>
    </row>
    <row r="272" spans="9:9" x14ac:dyDescent="0.2">
      <c r="I272" s="28"/>
    </row>
    <row r="273" spans="9:9" x14ac:dyDescent="0.2">
      <c r="I273" s="28"/>
    </row>
    <row r="274" spans="9:9" x14ac:dyDescent="0.2">
      <c r="I274" s="28"/>
    </row>
    <row r="275" spans="9:9" x14ac:dyDescent="0.2">
      <c r="I275" s="28"/>
    </row>
    <row r="276" spans="9:9" x14ac:dyDescent="0.2">
      <c r="I276" s="28"/>
    </row>
    <row r="277" spans="9:9" x14ac:dyDescent="0.2">
      <c r="I277" s="28"/>
    </row>
    <row r="278" spans="9:9" x14ac:dyDescent="0.2">
      <c r="I278" s="28"/>
    </row>
    <row r="279" spans="9:9" x14ac:dyDescent="0.2">
      <c r="I279" s="28"/>
    </row>
    <row r="280" spans="9:9" x14ac:dyDescent="0.2">
      <c r="I280" s="28"/>
    </row>
    <row r="281" spans="9:9" x14ac:dyDescent="0.2">
      <c r="I281" s="28"/>
    </row>
    <row r="282" spans="9:9" x14ac:dyDescent="0.2">
      <c r="I282" s="28"/>
    </row>
    <row r="283" spans="9:9" x14ac:dyDescent="0.2">
      <c r="I283" s="28"/>
    </row>
    <row r="284" spans="9:9" x14ac:dyDescent="0.2">
      <c r="I284" s="28"/>
    </row>
    <row r="285" spans="9:9" x14ac:dyDescent="0.2">
      <c r="I285" s="28"/>
    </row>
    <row r="286" spans="9:9" x14ac:dyDescent="0.2">
      <c r="I286" s="28"/>
    </row>
    <row r="287" spans="9:9" x14ac:dyDescent="0.2">
      <c r="I287" s="28"/>
    </row>
    <row r="288" spans="9:9" x14ac:dyDescent="0.2">
      <c r="I288" s="28"/>
    </row>
    <row r="289" spans="9:9" x14ac:dyDescent="0.2">
      <c r="I289" s="28"/>
    </row>
    <row r="290" spans="9:9" x14ac:dyDescent="0.2">
      <c r="I290" s="28"/>
    </row>
    <row r="291" spans="9:9" x14ac:dyDescent="0.2">
      <c r="I291" s="28"/>
    </row>
    <row r="292" spans="9:9" x14ac:dyDescent="0.2">
      <c r="I292" s="28"/>
    </row>
    <row r="293" spans="9:9" x14ac:dyDescent="0.2">
      <c r="I293" s="28"/>
    </row>
    <row r="294" spans="9:9" x14ac:dyDescent="0.2">
      <c r="I294" s="28"/>
    </row>
    <row r="295" spans="9:9" x14ac:dyDescent="0.2">
      <c r="I295" s="28"/>
    </row>
    <row r="296" spans="9:9" x14ac:dyDescent="0.2">
      <c r="I296" s="28"/>
    </row>
    <row r="297" spans="9:9" x14ac:dyDescent="0.2">
      <c r="I297" s="28"/>
    </row>
    <row r="298" spans="9:9" x14ac:dyDescent="0.2">
      <c r="I298" s="28"/>
    </row>
    <row r="299" spans="9:9" x14ac:dyDescent="0.2">
      <c r="I299" s="28"/>
    </row>
    <row r="300" spans="9:9" x14ac:dyDescent="0.2">
      <c r="I300" s="28"/>
    </row>
    <row r="301" spans="9:9" x14ac:dyDescent="0.2">
      <c r="I301" s="28"/>
    </row>
    <row r="302" spans="9:9" x14ac:dyDescent="0.2">
      <c r="I302" s="28"/>
    </row>
    <row r="303" spans="9:9" x14ac:dyDescent="0.2">
      <c r="I303" s="28"/>
    </row>
    <row r="304" spans="9:9" x14ac:dyDescent="0.2">
      <c r="I304" s="28"/>
    </row>
    <row r="305" spans="9:9" x14ac:dyDescent="0.2">
      <c r="I305" s="28"/>
    </row>
    <row r="306" spans="9:9" x14ac:dyDescent="0.2">
      <c r="I306" s="28"/>
    </row>
    <row r="307" spans="9:9" x14ac:dyDescent="0.2">
      <c r="I307" s="28"/>
    </row>
    <row r="308" spans="9:9" x14ac:dyDescent="0.2">
      <c r="I308" s="28"/>
    </row>
    <row r="309" spans="9:9" x14ac:dyDescent="0.2">
      <c r="I309" s="28"/>
    </row>
    <row r="310" spans="9:9" x14ac:dyDescent="0.2">
      <c r="I310" s="28"/>
    </row>
    <row r="311" spans="9:9" x14ac:dyDescent="0.2">
      <c r="I311" s="28"/>
    </row>
    <row r="312" spans="9:9" x14ac:dyDescent="0.2">
      <c r="I312" s="28"/>
    </row>
    <row r="313" spans="9:9" x14ac:dyDescent="0.2">
      <c r="I313" s="28"/>
    </row>
    <row r="314" spans="9:9" x14ac:dyDescent="0.2">
      <c r="I314" s="28"/>
    </row>
    <row r="315" spans="9:9" x14ac:dyDescent="0.2">
      <c r="I315" s="28"/>
    </row>
    <row r="316" spans="9:9" x14ac:dyDescent="0.2">
      <c r="I316" s="28"/>
    </row>
    <row r="317" spans="9:9" x14ac:dyDescent="0.2">
      <c r="I317" s="28"/>
    </row>
    <row r="318" spans="9:9" x14ac:dyDescent="0.2">
      <c r="I318" s="28"/>
    </row>
    <row r="319" spans="9:9" x14ac:dyDescent="0.2">
      <c r="I319" s="28"/>
    </row>
    <row r="320" spans="9:9" x14ac:dyDescent="0.2">
      <c r="I320" s="28"/>
    </row>
    <row r="321" spans="9:9" x14ac:dyDescent="0.2">
      <c r="I321" s="28"/>
    </row>
    <row r="322" spans="9:9" x14ac:dyDescent="0.2">
      <c r="I322" s="28"/>
    </row>
    <row r="323" spans="9:9" x14ac:dyDescent="0.2">
      <c r="I323" s="28"/>
    </row>
    <row r="324" spans="9:9" x14ac:dyDescent="0.2">
      <c r="I324" s="28"/>
    </row>
    <row r="325" spans="9:9" x14ac:dyDescent="0.2">
      <c r="I325" s="28"/>
    </row>
    <row r="326" spans="9:9" x14ac:dyDescent="0.2">
      <c r="I326" s="28"/>
    </row>
    <row r="327" spans="9:9" x14ac:dyDescent="0.2">
      <c r="I327" s="28"/>
    </row>
    <row r="328" spans="9:9" x14ac:dyDescent="0.2">
      <c r="I328" s="28"/>
    </row>
    <row r="329" spans="9:9" x14ac:dyDescent="0.2">
      <c r="I329" s="28"/>
    </row>
    <row r="330" spans="9:9" x14ac:dyDescent="0.2">
      <c r="I330" s="28"/>
    </row>
    <row r="331" spans="9:9" x14ac:dyDescent="0.2">
      <c r="I331" s="28"/>
    </row>
    <row r="332" spans="9:9" x14ac:dyDescent="0.2">
      <c r="I332" s="28"/>
    </row>
    <row r="333" spans="9:9" x14ac:dyDescent="0.2">
      <c r="I333" s="28"/>
    </row>
    <row r="334" spans="9:9" x14ac:dyDescent="0.2">
      <c r="I334" s="28"/>
    </row>
    <row r="335" spans="9:9" x14ac:dyDescent="0.2">
      <c r="I335" s="28"/>
    </row>
    <row r="336" spans="9:9" x14ac:dyDescent="0.2">
      <c r="I336" s="28"/>
    </row>
    <row r="337" spans="9:9" x14ac:dyDescent="0.2">
      <c r="I337" s="28"/>
    </row>
    <row r="338" spans="9:9" x14ac:dyDescent="0.2">
      <c r="I338" s="28"/>
    </row>
    <row r="339" spans="9:9" x14ac:dyDescent="0.2">
      <c r="I339" s="28"/>
    </row>
    <row r="340" spans="9:9" x14ac:dyDescent="0.2">
      <c r="I340" s="28"/>
    </row>
    <row r="341" spans="9:9" x14ac:dyDescent="0.2">
      <c r="I341" s="28"/>
    </row>
    <row r="342" spans="9:9" x14ac:dyDescent="0.2">
      <c r="I342" s="28"/>
    </row>
    <row r="343" spans="9:9" x14ac:dyDescent="0.2">
      <c r="I343" s="28"/>
    </row>
    <row r="344" spans="9:9" x14ac:dyDescent="0.2">
      <c r="I344" s="28"/>
    </row>
    <row r="345" spans="9:9" x14ac:dyDescent="0.2">
      <c r="I345" s="28"/>
    </row>
    <row r="346" spans="9:9" x14ac:dyDescent="0.2">
      <c r="I346" s="28"/>
    </row>
    <row r="347" spans="9:9" x14ac:dyDescent="0.2">
      <c r="I347" s="28"/>
    </row>
    <row r="348" spans="9:9" x14ac:dyDescent="0.2">
      <c r="I348" s="28"/>
    </row>
    <row r="349" spans="9:9" x14ac:dyDescent="0.2">
      <c r="I349" s="28"/>
    </row>
    <row r="350" spans="9:9" x14ac:dyDescent="0.2">
      <c r="I350" s="28"/>
    </row>
    <row r="351" spans="9:9" x14ac:dyDescent="0.2">
      <c r="I351" s="28"/>
    </row>
    <row r="352" spans="9:9" x14ac:dyDescent="0.2">
      <c r="I352" s="28"/>
    </row>
    <row r="353" spans="9:9" x14ac:dyDescent="0.2">
      <c r="I353" s="28"/>
    </row>
    <row r="354" spans="9:9" x14ac:dyDescent="0.2">
      <c r="I354" s="28"/>
    </row>
    <row r="355" spans="9:9" x14ac:dyDescent="0.2">
      <c r="I355" s="28"/>
    </row>
    <row r="356" spans="9:9" x14ac:dyDescent="0.2">
      <c r="I356" s="28"/>
    </row>
    <row r="357" spans="9:9" x14ac:dyDescent="0.2">
      <c r="I357" s="28"/>
    </row>
    <row r="358" spans="9:9" x14ac:dyDescent="0.2">
      <c r="I358" s="28"/>
    </row>
    <row r="359" spans="9:9" x14ac:dyDescent="0.2">
      <c r="I359" s="28"/>
    </row>
    <row r="360" spans="9:9" x14ac:dyDescent="0.2">
      <c r="I360" s="28"/>
    </row>
    <row r="361" spans="9:9" x14ac:dyDescent="0.2">
      <c r="I361" s="28"/>
    </row>
    <row r="362" spans="9:9" x14ac:dyDescent="0.2">
      <c r="I362" s="28"/>
    </row>
    <row r="363" spans="9:9" x14ac:dyDescent="0.2">
      <c r="I363" s="28"/>
    </row>
    <row r="364" spans="9:9" x14ac:dyDescent="0.2">
      <c r="I364" s="28"/>
    </row>
    <row r="365" spans="9:9" x14ac:dyDescent="0.2">
      <c r="I365" s="28"/>
    </row>
    <row r="366" spans="9:9" x14ac:dyDescent="0.2">
      <c r="I366" s="28"/>
    </row>
    <row r="367" spans="9:9" x14ac:dyDescent="0.2">
      <c r="I367" s="28"/>
    </row>
    <row r="368" spans="9:9" x14ac:dyDescent="0.2">
      <c r="I368" s="28"/>
    </row>
    <row r="369" spans="9:9" x14ac:dyDescent="0.2">
      <c r="I369" s="28"/>
    </row>
    <row r="370" spans="9:9" x14ac:dyDescent="0.2">
      <c r="I370" s="28"/>
    </row>
    <row r="371" spans="9:9" x14ac:dyDescent="0.2">
      <c r="I371" s="28"/>
    </row>
    <row r="372" spans="9:9" x14ac:dyDescent="0.2">
      <c r="I372" s="28"/>
    </row>
    <row r="373" spans="9:9" x14ac:dyDescent="0.2">
      <c r="I373" s="28"/>
    </row>
    <row r="374" spans="9:9" x14ac:dyDescent="0.2">
      <c r="I374" s="28"/>
    </row>
    <row r="375" spans="9:9" x14ac:dyDescent="0.2">
      <c r="I375" s="28"/>
    </row>
    <row r="376" spans="9:9" x14ac:dyDescent="0.2">
      <c r="I376" s="28"/>
    </row>
    <row r="377" spans="9:9" x14ac:dyDescent="0.2">
      <c r="I377" s="28"/>
    </row>
    <row r="378" spans="9:9" x14ac:dyDescent="0.2">
      <c r="I378" s="28"/>
    </row>
    <row r="379" spans="9:9" x14ac:dyDescent="0.2">
      <c r="I379" s="28"/>
    </row>
    <row r="380" spans="9:9" x14ac:dyDescent="0.2">
      <c r="I380" s="28"/>
    </row>
    <row r="381" spans="9:9" x14ac:dyDescent="0.2">
      <c r="I381" s="28"/>
    </row>
    <row r="382" spans="9:9" x14ac:dyDescent="0.2">
      <c r="I382" s="28"/>
    </row>
    <row r="383" spans="9:9" x14ac:dyDescent="0.2">
      <c r="I383" s="28"/>
    </row>
  </sheetData>
  <mergeCells count="33">
    <mergeCell ref="I61:I132"/>
    <mergeCell ref="D200:D204"/>
    <mergeCell ref="E4:E8"/>
    <mergeCell ref="E13:E26"/>
    <mergeCell ref="E35:E39"/>
    <mergeCell ref="E40:E41"/>
    <mergeCell ref="E45:E49"/>
    <mergeCell ref="E125:E128"/>
    <mergeCell ref="E129:E132"/>
    <mergeCell ref="E151:E156"/>
    <mergeCell ref="E178:E182"/>
    <mergeCell ref="E183:E187"/>
    <mergeCell ref="E200:E204"/>
    <mergeCell ref="D162:D166"/>
    <mergeCell ref="D167:D172"/>
    <mergeCell ref="D173:D177"/>
    <mergeCell ref="D178:D182"/>
    <mergeCell ref="D183:D187"/>
    <mergeCell ref="D45:D49"/>
    <mergeCell ref="D83:D108"/>
    <mergeCell ref="D113:D118"/>
    <mergeCell ref="D143:D156"/>
    <mergeCell ref="D157:D161"/>
    <mergeCell ref="A1:I1"/>
    <mergeCell ref="D4:D8"/>
    <mergeCell ref="D13:D26"/>
    <mergeCell ref="D35:D39"/>
    <mergeCell ref="D40:D41"/>
    <mergeCell ref="I4:I10"/>
    <mergeCell ref="I11:I12"/>
    <mergeCell ref="I13:I28"/>
    <mergeCell ref="I35:I39"/>
    <mergeCell ref="I40:I41"/>
  </mergeCells>
  <phoneticPr fontId="11" type="noConversion"/>
  <printOptions horizontalCentered="1"/>
  <pageMargins left="0.59027777777777801" right="0.59027777777777801" top="0.35416666666666702" bottom="0.156944444444444" header="0.196527777777778" footer="0.196527777777778"/>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0"/>
  <sheetViews>
    <sheetView topLeftCell="A70" workbookViewId="0">
      <selection activeCell="I3" sqref="I3:J90"/>
    </sheetView>
  </sheetViews>
  <sheetFormatPr defaultColWidth="9" defaultRowHeight="12" x14ac:dyDescent="0.2"/>
  <cols>
    <col min="1" max="1" width="5.75" style="16" customWidth="1"/>
    <col min="2" max="2" width="7" style="16" customWidth="1"/>
    <col min="3" max="3" width="6.125" style="16" customWidth="1"/>
    <col min="4" max="4" width="21.125" style="16" customWidth="1"/>
    <col min="5" max="5" width="6.625" style="16" customWidth="1"/>
    <col min="6" max="6" width="33.125" style="16" customWidth="1"/>
    <col min="7" max="7" width="11.25" style="16" customWidth="1"/>
    <col min="8" max="8" width="8.875" style="16" customWidth="1"/>
    <col min="9" max="9" width="10.375" style="17" customWidth="1"/>
    <col min="10" max="10" width="12.25" style="17" customWidth="1"/>
    <col min="11" max="12" width="12" style="16" customWidth="1"/>
    <col min="13" max="16383" width="8.875" style="16"/>
    <col min="16384" max="16384" width="9" style="16"/>
  </cols>
  <sheetData>
    <row r="1" spans="1:11" ht="39" customHeight="1" x14ac:dyDescent="0.2">
      <c r="A1" s="70" t="s">
        <v>313</v>
      </c>
      <c r="B1" s="70"/>
      <c r="C1" s="70"/>
      <c r="D1" s="70"/>
      <c r="E1" s="70"/>
      <c r="F1" s="70"/>
      <c r="G1" s="70"/>
      <c r="H1" s="70"/>
      <c r="I1" s="72"/>
      <c r="J1" s="72"/>
      <c r="K1" s="70"/>
    </row>
    <row r="2" spans="1:11" ht="24" customHeight="1" x14ac:dyDescent="0.2">
      <c r="A2" s="18" t="s">
        <v>0</v>
      </c>
      <c r="B2" s="91" t="s">
        <v>12</v>
      </c>
      <c r="C2" s="92"/>
      <c r="D2" s="93"/>
      <c r="E2" s="18" t="s">
        <v>13</v>
      </c>
      <c r="F2" s="18" t="s">
        <v>14</v>
      </c>
      <c r="G2" s="18" t="s">
        <v>15</v>
      </c>
      <c r="H2" s="18" t="s">
        <v>16</v>
      </c>
      <c r="I2" s="19" t="s">
        <v>17</v>
      </c>
      <c r="J2" s="19" t="s">
        <v>18</v>
      </c>
      <c r="K2" s="18" t="s">
        <v>19</v>
      </c>
    </row>
    <row r="3" spans="1:11" x14ac:dyDescent="0.2">
      <c r="A3" s="20">
        <v>1</v>
      </c>
      <c r="B3" s="94" t="s">
        <v>314</v>
      </c>
      <c r="C3" s="98" t="s">
        <v>315</v>
      </c>
      <c r="D3" s="24" t="s">
        <v>316</v>
      </c>
      <c r="E3" s="24" t="s">
        <v>99</v>
      </c>
      <c r="F3" s="24" t="s">
        <v>317</v>
      </c>
      <c r="G3" s="24" t="s">
        <v>117</v>
      </c>
      <c r="H3" s="24">
        <v>1</v>
      </c>
      <c r="I3" s="26"/>
      <c r="J3" s="26"/>
      <c r="K3" s="24"/>
    </row>
    <row r="4" spans="1:11" x14ac:dyDescent="0.2">
      <c r="A4" s="20">
        <v>2</v>
      </c>
      <c r="B4" s="94"/>
      <c r="C4" s="98"/>
      <c r="D4" s="24" t="s">
        <v>318</v>
      </c>
      <c r="E4" s="24" t="s">
        <v>133</v>
      </c>
      <c r="F4" s="24" t="s">
        <v>142</v>
      </c>
      <c r="G4" s="24" t="s">
        <v>319</v>
      </c>
      <c r="H4" s="24">
        <v>1</v>
      </c>
      <c r="I4" s="26"/>
      <c r="J4" s="26"/>
      <c r="K4" s="24"/>
    </row>
    <row r="5" spans="1:11" x14ac:dyDescent="0.2">
      <c r="A5" s="20">
        <v>3</v>
      </c>
      <c r="B5" s="94"/>
      <c r="C5" s="99" t="s">
        <v>320</v>
      </c>
      <c r="D5" s="24" t="s">
        <v>316</v>
      </c>
      <c r="E5" s="24" t="s">
        <v>99</v>
      </c>
      <c r="F5" s="24" t="s">
        <v>317</v>
      </c>
      <c r="G5" s="24" t="s">
        <v>117</v>
      </c>
      <c r="H5" s="24">
        <v>1</v>
      </c>
      <c r="I5" s="26"/>
      <c r="J5" s="26"/>
      <c r="K5" s="24"/>
    </row>
    <row r="6" spans="1:11" x14ac:dyDescent="0.2">
      <c r="A6" s="20">
        <v>4</v>
      </c>
      <c r="B6" s="94"/>
      <c r="C6" s="99"/>
      <c r="D6" s="24" t="s">
        <v>318</v>
      </c>
      <c r="E6" s="24" t="s">
        <v>133</v>
      </c>
      <c r="F6" s="24" t="s">
        <v>142</v>
      </c>
      <c r="G6" s="24" t="s">
        <v>321</v>
      </c>
      <c r="H6" s="24">
        <v>1</v>
      </c>
      <c r="I6" s="26"/>
      <c r="J6" s="26"/>
      <c r="K6" s="24"/>
    </row>
    <row r="7" spans="1:11" x14ac:dyDescent="0.2">
      <c r="A7" s="20">
        <v>5</v>
      </c>
      <c r="B7" s="94"/>
      <c r="C7" s="98" t="s">
        <v>322</v>
      </c>
      <c r="D7" s="24" t="s">
        <v>316</v>
      </c>
      <c r="E7" s="24" t="s">
        <v>99</v>
      </c>
      <c r="F7" s="24" t="s">
        <v>317</v>
      </c>
      <c r="G7" s="24" t="s">
        <v>117</v>
      </c>
      <c r="H7" s="24">
        <v>1</v>
      </c>
      <c r="I7" s="26"/>
      <c r="J7" s="26"/>
      <c r="K7" s="24"/>
    </row>
    <row r="8" spans="1:11" x14ac:dyDescent="0.2">
      <c r="A8" s="20">
        <v>6</v>
      </c>
      <c r="B8" s="94"/>
      <c r="C8" s="98"/>
      <c r="D8" s="24" t="s">
        <v>318</v>
      </c>
      <c r="E8" s="24" t="s">
        <v>133</v>
      </c>
      <c r="F8" s="24" t="s">
        <v>142</v>
      </c>
      <c r="G8" s="24" t="s">
        <v>323</v>
      </c>
      <c r="H8" s="24">
        <v>5</v>
      </c>
      <c r="I8" s="26"/>
      <c r="J8" s="26"/>
      <c r="K8" s="24"/>
    </row>
    <row r="9" spans="1:11" x14ac:dyDescent="0.2">
      <c r="A9" s="20">
        <v>7</v>
      </c>
      <c r="B9" s="94"/>
      <c r="C9" s="99" t="s">
        <v>324</v>
      </c>
      <c r="D9" s="24" t="s">
        <v>316</v>
      </c>
      <c r="E9" s="24" t="s">
        <v>99</v>
      </c>
      <c r="F9" s="24" t="s">
        <v>317</v>
      </c>
      <c r="G9" s="24" t="s">
        <v>117</v>
      </c>
      <c r="H9" s="24">
        <v>1</v>
      </c>
      <c r="I9" s="26"/>
      <c r="J9" s="26"/>
      <c r="K9" s="24"/>
    </row>
    <row r="10" spans="1:11" x14ac:dyDescent="0.2">
      <c r="A10" s="20">
        <v>8</v>
      </c>
      <c r="B10" s="94"/>
      <c r="C10" s="99"/>
      <c r="D10" s="24" t="s">
        <v>318</v>
      </c>
      <c r="E10" s="24" t="s">
        <v>133</v>
      </c>
      <c r="F10" s="24" t="s">
        <v>142</v>
      </c>
      <c r="G10" s="24" t="s">
        <v>325</v>
      </c>
      <c r="H10" s="24">
        <v>10</v>
      </c>
      <c r="I10" s="26"/>
      <c r="J10" s="26"/>
      <c r="K10" s="24"/>
    </row>
    <row r="11" spans="1:11" x14ac:dyDescent="0.2">
      <c r="A11" s="20">
        <v>9</v>
      </c>
      <c r="B11" s="94"/>
      <c r="C11" s="99" t="s">
        <v>326</v>
      </c>
      <c r="D11" s="24" t="s">
        <v>316</v>
      </c>
      <c r="E11" s="24" t="s">
        <v>99</v>
      </c>
      <c r="F11" s="24" t="s">
        <v>317</v>
      </c>
      <c r="G11" s="24" t="s">
        <v>117</v>
      </c>
      <c r="H11" s="24">
        <v>1</v>
      </c>
      <c r="I11" s="26"/>
      <c r="J11" s="26"/>
      <c r="K11" s="24"/>
    </row>
    <row r="12" spans="1:11" x14ac:dyDescent="0.2">
      <c r="A12" s="20">
        <v>10</v>
      </c>
      <c r="B12" s="94"/>
      <c r="C12" s="99"/>
      <c r="D12" s="24" t="s">
        <v>318</v>
      </c>
      <c r="E12" s="24" t="s">
        <v>133</v>
      </c>
      <c r="F12" s="24" t="s">
        <v>142</v>
      </c>
      <c r="G12" s="24" t="s">
        <v>327</v>
      </c>
      <c r="H12" s="24">
        <v>7</v>
      </c>
      <c r="I12" s="26"/>
      <c r="J12" s="26"/>
      <c r="K12" s="24"/>
    </row>
    <row r="13" spans="1:11" x14ac:dyDescent="0.2">
      <c r="A13" s="20">
        <v>11</v>
      </c>
      <c r="B13" s="94"/>
      <c r="C13" s="99" t="s">
        <v>328</v>
      </c>
      <c r="D13" s="24" t="s">
        <v>316</v>
      </c>
      <c r="E13" s="24" t="s">
        <v>99</v>
      </c>
      <c r="F13" s="24" t="s">
        <v>317</v>
      </c>
      <c r="G13" s="24" t="s">
        <v>117</v>
      </c>
      <c r="H13" s="24">
        <v>1</v>
      </c>
      <c r="I13" s="26"/>
      <c r="J13" s="26"/>
      <c r="K13" s="24"/>
    </row>
    <row r="14" spans="1:11" x14ac:dyDescent="0.2">
      <c r="A14" s="20">
        <v>12</v>
      </c>
      <c r="B14" s="94"/>
      <c r="C14" s="99"/>
      <c r="D14" s="24" t="s">
        <v>318</v>
      </c>
      <c r="E14" s="24" t="s">
        <v>133</v>
      </c>
      <c r="F14" s="24" t="s">
        <v>142</v>
      </c>
      <c r="G14" s="24" t="s">
        <v>329</v>
      </c>
      <c r="H14" s="24">
        <v>4</v>
      </c>
      <c r="I14" s="26"/>
      <c r="J14" s="26"/>
      <c r="K14" s="24"/>
    </row>
    <row r="15" spans="1:11" ht="24" x14ac:dyDescent="0.2">
      <c r="A15" s="20">
        <v>13</v>
      </c>
      <c r="B15" s="94" t="s">
        <v>330</v>
      </c>
      <c r="C15" s="94" t="s">
        <v>331</v>
      </c>
      <c r="D15" s="25" t="s">
        <v>146</v>
      </c>
      <c r="E15" s="20" t="s">
        <v>133</v>
      </c>
      <c r="F15" s="74" t="s">
        <v>147</v>
      </c>
      <c r="G15" s="94"/>
      <c r="H15" s="20">
        <v>1</v>
      </c>
      <c r="I15" s="21"/>
      <c r="J15" s="21"/>
      <c r="K15" s="20"/>
    </row>
    <row r="16" spans="1:11" x14ac:dyDescent="0.2">
      <c r="A16" s="20">
        <v>14</v>
      </c>
      <c r="B16" s="94"/>
      <c r="C16" s="94"/>
      <c r="D16" s="20" t="s">
        <v>149</v>
      </c>
      <c r="E16" s="20" t="s">
        <v>133</v>
      </c>
      <c r="F16" s="74"/>
      <c r="G16" s="94"/>
      <c r="H16" s="20">
        <v>1</v>
      </c>
      <c r="I16" s="21"/>
      <c r="J16" s="21"/>
      <c r="K16" s="20"/>
    </row>
    <row r="17" spans="1:11" ht="24" x14ac:dyDescent="0.2">
      <c r="A17" s="20">
        <v>15</v>
      </c>
      <c r="B17" s="94"/>
      <c r="C17" s="94" t="s">
        <v>332</v>
      </c>
      <c r="D17" s="25" t="s">
        <v>146</v>
      </c>
      <c r="E17" s="20" t="s">
        <v>133</v>
      </c>
      <c r="F17" s="74" t="s">
        <v>147</v>
      </c>
      <c r="G17" s="94"/>
      <c r="H17" s="20">
        <v>1</v>
      </c>
      <c r="I17" s="21"/>
      <c r="J17" s="21"/>
      <c r="K17" s="20"/>
    </row>
    <row r="18" spans="1:11" x14ac:dyDescent="0.2">
      <c r="A18" s="20">
        <v>16</v>
      </c>
      <c r="B18" s="94"/>
      <c r="C18" s="94"/>
      <c r="D18" s="20" t="s">
        <v>149</v>
      </c>
      <c r="E18" s="20" t="s">
        <v>133</v>
      </c>
      <c r="F18" s="74"/>
      <c r="G18" s="94"/>
      <c r="H18" s="20">
        <v>1</v>
      </c>
      <c r="I18" s="21"/>
      <c r="J18" s="21"/>
      <c r="K18" s="20"/>
    </row>
    <row r="19" spans="1:11" ht="24" x14ac:dyDescent="0.2">
      <c r="A19" s="20">
        <v>17</v>
      </c>
      <c r="B19" s="94"/>
      <c r="C19" s="74" t="s">
        <v>333</v>
      </c>
      <c r="D19" s="25" t="s">
        <v>146</v>
      </c>
      <c r="E19" s="20" t="s">
        <v>133</v>
      </c>
      <c r="F19" s="74" t="s">
        <v>147</v>
      </c>
      <c r="G19" s="94"/>
      <c r="H19" s="20">
        <v>1</v>
      </c>
      <c r="I19" s="21"/>
      <c r="J19" s="21"/>
      <c r="K19" s="20" t="s">
        <v>334</v>
      </c>
    </row>
    <row r="20" spans="1:11" x14ac:dyDescent="0.2">
      <c r="A20" s="20">
        <v>18</v>
      </c>
      <c r="B20" s="94"/>
      <c r="C20" s="74"/>
      <c r="D20" s="20" t="s">
        <v>149</v>
      </c>
      <c r="E20" s="20" t="s">
        <v>133</v>
      </c>
      <c r="F20" s="74"/>
      <c r="G20" s="94"/>
      <c r="H20" s="20">
        <v>1</v>
      </c>
      <c r="I20" s="21"/>
      <c r="J20" s="21"/>
      <c r="K20" s="20"/>
    </row>
    <row r="21" spans="1:11" x14ac:dyDescent="0.2">
      <c r="A21" s="20">
        <v>19</v>
      </c>
      <c r="B21" s="94"/>
      <c r="C21" s="74"/>
      <c r="D21" s="20" t="s">
        <v>150</v>
      </c>
      <c r="E21" s="20" t="s">
        <v>133</v>
      </c>
      <c r="F21" s="74"/>
      <c r="G21" s="94"/>
      <c r="H21" s="20">
        <v>1</v>
      </c>
      <c r="I21" s="21"/>
      <c r="J21" s="21"/>
      <c r="K21" s="20"/>
    </row>
    <row r="22" spans="1:11" x14ac:dyDescent="0.2">
      <c r="A22" s="20">
        <v>20</v>
      </c>
      <c r="B22" s="94"/>
      <c r="C22" s="74"/>
      <c r="D22" s="20" t="s">
        <v>151</v>
      </c>
      <c r="E22" s="20" t="s">
        <v>133</v>
      </c>
      <c r="F22" s="74"/>
      <c r="G22" s="94"/>
      <c r="H22" s="20">
        <v>1</v>
      </c>
      <c r="I22" s="21"/>
      <c r="J22" s="21"/>
      <c r="K22" s="20"/>
    </row>
    <row r="23" spans="1:11" x14ac:dyDescent="0.2">
      <c r="A23" s="20">
        <v>21</v>
      </c>
      <c r="B23" s="94"/>
      <c r="C23" s="74"/>
      <c r="D23" s="20" t="s">
        <v>152</v>
      </c>
      <c r="E23" s="20" t="s">
        <v>133</v>
      </c>
      <c r="F23" s="74"/>
      <c r="G23" s="94"/>
      <c r="H23" s="20">
        <v>1</v>
      </c>
      <c r="I23" s="21"/>
      <c r="J23" s="21"/>
      <c r="K23" s="20"/>
    </row>
    <row r="24" spans="1:11" ht="24" x14ac:dyDescent="0.2">
      <c r="A24" s="20">
        <v>22</v>
      </c>
      <c r="B24" s="94"/>
      <c r="C24" s="74" t="s">
        <v>335</v>
      </c>
      <c r="D24" s="25" t="s">
        <v>146</v>
      </c>
      <c r="E24" s="20" t="s">
        <v>133</v>
      </c>
      <c r="F24" s="74" t="s">
        <v>147</v>
      </c>
      <c r="G24" s="94"/>
      <c r="H24" s="20">
        <v>1</v>
      </c>
      <c r="I24" s="21"/>
      <c r="J24" s="21"/>
      <c r="K24" s="20" t="s">
        <v>334</v>
      </c>
    </row>
    <row r="25" spans="1:11" x14ac:dyDescent="0.2">
      <c r="A25" s="20">
        <v>23</v>
      </c>
      <c r="B25" s="94"/>
      <c r="C25" s="74"/>
      <c r="D25" s="20" t="s">
        <v>149</v>
      </c>
      <c r="E25" s="20" t="s">
        <v>133</v>
      </c>
      <c r="F25" s="74"/>
      <c r="G25" s="94"/>
      <c r="H25" s="20">
        <v>1</v>
      </c>
      <c r="I25" s="21"/>
      <c r="J25" s="21"/>
      <c r="K25" s="20"/>
    </row>
    <row r="26" spans="1:11" x14ac:dyDescent="0.2">
      <c r="A26" s="20">
        <v>24</v>
      </c>
      <c r="B26" s="94"/>
      <c r="C26" s="74"/>
      <c r="D26" s="20" t="s">
        <v>150</v>
      </c>
      <c r="E26" s="20" t="s">
        <v>133</v>
      </c>
      <c r="F26" s="74"/>
      <c r="G26" s="94"/>
      <c r="H26" s="20">
        <v>1</v>
      </c>
      <c r="I26" s="21"/>
      <c r="J26" s="21"/>
      <c r="K26" s="20"/>
    </row>
    <row r="27" spans="1:11" x14ac:dyDescent="0.2">
      <c r="A27" s="20">
        <v>25</v>
      </c>
      <c r="B27" s="94"/>
      <c r="C27" s="74"/>
      <c r="D27" s="20" t="s">
        <v>151</v>
      </c>
      <c r="E27" s="20" t="s">
        <v>133</v>
      </c>
      <c r="F27" s="74"/>
      <c r="G27" s="94"/>
      <c r="H27" s="20">
        <v>1</v>
      </c>
      <c r="I27" s="21"/>
      <c r="J27" s="21"/>
      <c r="K27" s="20"/>
    </row>
    <row r="28" spans="1:11" x14ac:dyDescent="0.2">
      <c r="A28" s="20">
        <v>26</v>
      </c>
      <c r="B28" s="94"/>
      <c r="C28" s="74"/>
      <c r="D28" s="20" t="s">
        <v>152</v>
      </c>
      <c r="E28" s="20" t="s">
        <v>133</v>
      </c>
      <c r="F28" s="74"/>
      <c r="G28" s="94"/>
      <c r="H28" s="20">
        <v>1</v>
      </c>
      <c r="I28" s="21"/>
      <c r="J28" s="21"/>
      <c r="K28" s="20"/>
    </row>
    <row r="29" spans="1:11" ht="24" x14ac:dyDescent="0.2">
      <c r="A29" s="20">
        <v>27</v>
      </c>
      <c r="B29" s="94"/>
      <c r="C29" s="74" t="s">
        <v>336</v>
      </c>
      <c r="D29" s="25" t="s">
        <v>146</v>
      </c>
      <c r="E29" s="20" t="s">
        <v>133</v>
      </c>
      <c r="F29" s="74" t="s">
        <v>147</v>
      </c>
      <c r="G29" s="94"/>
      <c r="H29" s="20">
        <v>1</v>
      </c>
      <c r="I29" s="21"/>
      <c r="J29" s="21"/>
      <c r="K29" s="20" t="s">
        <v>334</v>
      </c>
    </row>
    <row r="30" spans="1:11" x14ac:dyDescent="0.2">
      <c r="A30" s="20">
        <v>28</v>
      </c>
      <c r="B30" s="94"/>
      <c r="C30" s="74"/>
      <c r="D30" s="20" t="s">
        <v>149</v>
      </c>
      <c r="E30" s="20" t="s">
        <v>133</v>
      </c>
      <c r="F30" s="74"/>
      <c r="G30" s="94"/>
      <c r="H30" s="20">
        <v>1</v>
      </c>
      <c r="I30" s="21"/>
      <c r="J30" s="21"/>
      <c r="K30" s="20"/>
    </row>
    <row r="31" spans="1:11" x14ac:dyDescent="0.2">
      <c r="A31" s="20">
        <v>29</v>
      </c>
      <c r="B31" s="94"/>
      <c r="C31" s="74"/>
      <c r="D31" s="20" t="s">
        <v>150</v>
      </c>
      <c r="E31" s="20" t="s">
        <v>133</v>
      </c>
      <c r="F31" s="74"/>
      <c r="G31" s="94"/>
      <c r="H31" s="20">
        <v>1</v>
      </c>
      <c r="I31" s="21"/>
      <c r="J31" s="21"/>
      <c r="K31" s="20"/>
    </row>
    <row r="32" spans="1:11" x14ac:dyDescent="0.2">
      <c r="A32" s="20">
        <v>30</v>
      </c>
      <c r="B32" s="94"/>
      <c r="C32" s="74"/>
      <c r="D32" s="20" t="s">
        <v>151</v>
      </c>
      <c r="E32" s="20" t="s">
        <v>133</v>
      </c>
      <c r="F32" s="74"/>
      <c r="G32" s="94"/>
      <c r="H32" s="20">
        <v>1</v>
      </c>
      <c r="I32" s="21"/>
      <c r="J32" s="21"/>
      <c r="K32" s="20"/>
    </row>
    <row r="33" spans="1:11" x14ac:dyDescent="0.2">
      <c r="A33" s="20">
        <v>31</v>
      </c>
      <c r="B33" s="94"/>
      <c r="C33" s="74"/>
      <c r="D33" s="20" t="s">
        <v>152</v>
      </c>
      <c r="E33" s="20" t="s">
        <v>133</v>
      </c>
      <c r="F33" s="74"/>
      <c r="G33" s="94"/>
      <c r="H33" s="20">
        <v>1</v>
      </c>
      <c r="I33" s="21"/>
      <c r="J33" s="21"/>
      <c r="K33" s="20"/>
    </row>
    <row r="34" spans="1:11" ht="24" x14ac:dyDescent="0.2">
      <c r="A34" s="20">
        <v>32</v>
      </c>
      <c r="B34" s="94"/>
      <c r="C34" s="74" t="s">
        <v>337</v>
      </c>
      <c r="D34" s="25" t="s">
        <v>146</v>
      </c>
      <c r="E34" s="20" t="s">
        <v>133</v>
      </c>
      <c r="F34" s="74" t="s">
        <v>147</v>
      </c>
      <c r="G34" s="94"/>
      <c r="H34" s="20">
        <v>1</v>
      </c>
      <c r="I34" s="21"/>
      <c r="J34" s="21"/>
      <c r="K34" s="20" t="s">
        <v>334</v>
      </c>
    </row>
    <row r="35" spans="1:11" x14ac:dyDescent="0.2">
      <c r="A35" s="20">
        <v>33</v>
      </c>
      <c r="B35" s="94"/>
      <c r="C35" s="74"/>
      <c r="D35" s="20" t="s">
        <v>149</v>
      </c>
      <c r="E35" s="20" t="s">
        <v>133</v>
      </c>
      <c r="F35" s="74"/>
      <c r="G35" s="94"/>
      <c r="H35" s="20">
        <v>1</v>
      </c>
      <c r="I35" s="21"/>
      <c r="J35" s="21"/>
      <c r="K35" s="20"/>
    </row>
    <row r="36" spans="1:11" x14ac:dyDescent="0.2">
      <c r="A36" s="20">
        <v>34</v>
      </c>
      <c r="B36" s="94"/>
      <c r="C36" s="74"/>
      <c r="D36" s="20" t="s">
        <v>150</v>
      </c>
      <c r="E36" s="20" t="s">
        <v>133</v>
      </c>
      <c r="F36" s="74"/>
      <c r="G36" s="94"/>
      <c r="H36" s="20">
        <v>1</v>
      </c>
      <c r="I36" s="21"/>
      <c r="J36" s="21"/>
      <c r="K36" s="20"/>
    </row>
    <row r="37" spans="1:11" x14ac:dyDescent="0.2">
      <c r="A37" s="20">
        <v>35</v>
      </c>
      <c r="B37" s="94"/>
      <c r="C37" s="74"/>
      <c r="D37" s="20" t="s">
        <v>151</v>
      </c>
      <c r="E37" s="20" t="s">
        <v>133</v>
      </c>
      <c r="F37" s="74"/>
      <c r="G37" s="94"/>
      <c r="H37" s="20">
        <v>1</v>
      </c>
      <c r="I37" s="21"/>
      <c r="J37" s="21"/>
      <c r="K37" s="20"/>
    </row>
    <row r="38" spans="1:11" x14ac:dyDescent="0.2">
      <c r="A38" s="20">
        <v>36</v>
      </c>
      <c r="B38" s="94"/>
      <c r="C38" s="74"/>
      <c r="D38" s="20" t="s">
        <v>152</v>
      </c>
      <c r="E38" s="20" t="s">
        <v>133</v>
      </c>
      <c r="F38" s="74"/>
      <c r="G38" s="94"/>
      <c r="H38" s="20">
        <v>1</v>
      </c>
      <c r="I38" s="21"/>
      <c r="J38" s="21"/>
      <c r="K38" s="20"/>
    </row>
    <row r="39" spans="1:11" ht="24" x14ac:dyDescent="0.2">
      <c r="A39" s="20">
        <v>37</v>
      </c>
      <c r="B39" s="94"/>
      <c r="C39" s="74" t="s">
        <v>338</v>
      </c>
      <c r="D39" s="25" t="s">
        <v>146</v>
      </c>
      <c r="E39" s="20" t="s">
        <v>133</v>
      </c>
      <c r="F39" s="74" t="s">
        <v>147</v>
      </c>
      <c r="G39" s="94"/>
      <c r="H39" s="20">
        <v>1</v>
      </c>
      <c r="I39" s="21"/>
      <c r="J39" s="21"/>
      <c r="K39" s="20" t="s">
        <v>334</v>
      </c>
    </row>
    <row r="40" spans="1:11" x14ac:dyDescent="0.2">
      <c r="A40" s="20">
        <v>38</v>
      </c>
      <c r="B40" s="94"/>
      <c r="C40" s="74"/>
      <c r="D40" s="20" t="s">
        <v>149</v>
      </c>
      <c r="E40" s="20" t="s">
        <v>133</v>
      </c>
      <c r="F40" s="74"/>
      <c r="G40" s="94"/>
      <c r="H40" s="20">
        <v>1</v>
      </c>
      <c r="I40" s="21"/>
      <c r="J40" s="21"/>
      <c r="K40" s="20"/>
    </row>
    <row r="41" spans="1:11" x14ac:dyDescent="0.2">
      <c r="A41" s="20">
        <v>39</v>
      </c>
      <c r="B41" s="94"/>
      <c r="C41" s="74"/>
      <c r="D41" s="20" t="s">
        <v>150</v>
      </c>
      <c r="E41" s="20" t="s">
        <v>133</v>
      </c>
      <c r="F41" s="74"/>
      <c r="G41" s="94"/>
      <c r="H41" s="20">
        <v>1</v>
      </c>
      <c r="I41" s="21"/>
      <c r="J41" s="21"/>
      <c r="K41" s="20"/>
    </row>
    <row r="42" spans="1:11" x14ac:dyDescent="0.2">
      <c r="A42" s="20">
        <v>40</v>
      </c>
      <c r="B42" s="94"/>
      <c r="C42" s="74"/>
      <c r="D42" s="20" t="s">
        <v>151</v>
      </c>
      <c r="E42" s="20" t="s">
        <v>133</v>
      </c>
      <c r="F42" s="74"/>
      <c r="G42" s="94"/>
      <c r="H42" s="20">
        <v>1</v>
      </c>
      <c r="I42" s="21"/>
      <c r="J42" s="21"/>
      <c r="K42" s="20"/>
    </row>
    <row r="43" spans="1:11" x14ac:dyDescent="0.2">
      <c r="A43" s="20">
        <v>41</v>
      </c>
      <c r="B43" s="94"/>
      <c r="C43" s="74"/>
      <c r="D43" s="20" t="s">
        <v>152</v>
      </c>
      <c r="E43" s="20" t="s">
        <v>133</v>
      </c>
      <c r="F43" s="74"/>
      <c r="G43" s="94"/>
      <c r="H43" s="20">
        <v>1</v>
      </c>
      <c r="I43" s="21"/>
      <c r="J43" s="21"/>
      <c r="K43" s="20"/>
    </row>
    <row r="44" spans="1:11" ht="24" x14ac:dyDescent="0.2">
      <c r="A44" s="20">
        <v>42</v>
      </c>
      <c r="B44" s="94"/>
      <c r="C44" s="74" t="s">
        <v>339</v>
      </c>
      <c r="D44" s="25" t="s">
        <v>146</v>
      </c>
      <c r="E44" s="20" t="s">
        <v>133</v>
      </c>
      <c r="F44" s="74" t="s">
        <v>147</v>
      </c>
      <c r="G44" s="94"/>
      <c r="H44" s="20">
        <v>2</v>
      </c>
      <c r="I44" s="21"/>
      <c r="J44" s="21"/>
      <c r="K44" s="20" t="s">
        <v>334</v>
      </c>
    </row>
    <row r="45" spans="1:11" x14ac:dyDescent="0.2">
      <c r="A45" s="20">
        <v>43</v>
      </c>
      <c r="B45" s="94"/>
      <c r="C45" s="74"/>
      <c r="D45" s="20" t="s">
        <v>149</v>
      </c>
      <c r="E45" s="20" t="s">
        <v>133</v>
      </c>
      <c r="F45" s="74"/>
      <c r="G45" s="94"/>
      <c r="H45" s="20">
        <v>2</v>
      </c>
      <c r="I45" s="21"/>
      <c r="J45" s="21"/>
      <c r="K45" s="20"/>
    </row>
    <row r="46" spans="1:11" x14ac:dyDescent="0.2">
      <c r="A46" s="20">
        <v>44</v>
      </c>
      <c r="B46" s="94"/>
      <c r="C46" s="74"/>
      <c r="D46" s="20" t="s">
        <v>150</v>
      </c>
      <c r="E46" s="20" t="s">
        <v>133</v>
      </c>
      <c r="F46" s="74"/>
      <c r="G46" s="94"/>
      <c r="H46" s="20">
        <v>2</v>
      </c>
      <c r="I46" s="21"/>
      <c r="J46" s="21"/>
      <c r="K46" s="20"/>
    </row>
    <row r="47" spans="1:11" x14ac:dyDescent="0.2">
      <c r="A47" s="20">
        <v>45</v>
      </c>
      <c r="B47" s="94"/>
      <c r="C47" s="74"/>
      <c r="D47" s="20" t="s">
        <v>151</v>
      </c>
      <c r="E47" s="20" t="s">
        <v>133</v>
      </c>
      <c r="F47" s="74"/>
      <c r="G47" s="94"/>
      <c r="H47" s="20">
        <v>2</v>
      </c>
      <c r="I47" s="21"/>
      <c r="J47" s="21"/>
      <c r="K47" s="20"/>
    </row>
    <row r="48" spans="1:11" x14ac:dyDescent="0.2">
      <c r="A48" s="20">
        <v>46</v>
      </c>
      <c r="B48" s="94"/>
      <c r="C48" s="74"/>
      <c r="D48" s="20" t="s">
        <v>152</v>
      </c>
      <c r="E48" s="20" t="s">
        <v>133</v>
      </c>
      <c r="F48" s="74"/>
      <c r="G48" s="94"/>
      <c r="H48" s="20">
        <v>2</v>
      </c>
      <c r="I48" s="21"/>
      <c r="J48" s="21"/>
      <c r="K48" s="20"/>
    </row>
    <row r="49" spans="1:11" ht="24" x14ac:dyDescent="0.2">
      <c r="A49" s="20">
        <v>47</v>
      </c>
      <c r="B49" s="94"/>
      <c r="C49" s="74" t="s">
        <v>340</v>
      </c>
      <c r="D49" s="25" t="s">
        <v>146</v>
      </c>
      <c r="E49" s="20" t="s">
        <v>133</v>
      </c>
      <c r="F49" s="74" t="s">
        <v>147</v>
      </c>
      <c r="G49" s="94"/>
      <c r="H49" s="20">
        <v>1</v>
      </c>
      <c r="I49" s="21"/>
      <c r="J49" s="21"/>
      <c r="K49" s="20" t="s">
        <v>334</v>
      </c>
    </row>
    <row r="50" spans="1:11" x14ac:dyDescent="0.2">
      <c r="A50" s="20">
        <v>48</v>
      </c>
      <c r="B50" s="94"/>
      <c r="C50" s="74"/>
      <c r="D50" s="20" t="s">
        <v>149</v>
      </c>
      <c r="E50" s="20" t="s">
        <v>133</v>
      </c>
      <c r="F50" s="74"/>
      <c r="G50" s="94"/>
      <c r="H50" s="20">
        <v>1</v>
      </c>
      <c r="I50" s="21"/>
      <c r="J50" s="21"/>
      <c r="K50" s="20"/>
    </row>
    <row r="51" spans="1:11" x14ac:dyDescent="0.2">
      <c r="A51" s="20">
        <v>49</v>
      </c>
      <c r="B51" s="94"/>
      <c r="C51" s="74"/>
      <c r="D51" s="20" t="s">
        <v>150</v>
      </c>
      <c r="E51" s="20" t="s">
        <v>133</v>
      </c>
      <c r="F51" s="74"/>
      <c r="G51" s="94"/>
      <c r="H51" s="20">
        <v>1</v>
      </c>
      <c r="I51" s="21"/>
      <c r="J51" s="21"/>
      <c r="K51" s="20"/>
    </row>
    <row r="52" spans="1:11" x14ac:dyDescent="0.2">
      <c r="A52" s="20">
        <v>50</v>
      </c>
      <c r="B52" s="94"/>
      <c r="C52" s="74"/>
      <c r="D52" s="20" t="s">
        <v>151</v>
      </c>
      <c r="E52" s="20" t="s">
        <v>133</v>
      </c>
      <c r="F52" s="74"/>
      <c r="G52" s="94"/>
      <c r="H52" s="20">
        <v>1</v>
      </c>
      <c r="I52" s="21"/>
      <c r="J52" s="21"/>
      <c r="K52" s="20"/>
    </row>
    <row r="53" spans="1:11" x14ac:dyDescent="0.2">
      <c r="A53" s="20">
        <v>51</v>
      </c>
      <c r="B53" s="94"/>
      <c r="C53" s="74"/>
      <c r="D53" s="20" t="s">
        <v>152</v>
      </c>
      <c r="E53" s="20" t="s">
        <v>133</v>
      </c>
      <c r="F53" s="74"/>
      <c r="G53" s="94"/>
      <c r="H53" s="20">
        <v>1</v>
      </c>
      <c r="I53" s="21"/>
      <c r="J53" s="21"/>
      <c r="K53" s="20"/>
    </row>
    <row r="54" spans="1:11" x14ac:dyDescent="0.2">
      <c r="A54" s="20">
        <v>52</v>
      </c>
      <c r="B54" s="94" t="s">
        <v>341</v>
      </c>
      <c r="C54" s="74" t="s">
        <v>342</v>
      </c>
      <c r="D54" s="20" t="s">
        <v>343</v>
      </c>
      <c r="E54" s="20" t="s">
        <v>133</v>
      </c>
      <c r="F54" s="74" t="s">
        <v>344</v>
      </c>
      <c r="G54" s="94"/>
      <c r="H54" s="20">
        <v>1</v>
      </c>
      <c r="I54" s="21"/>
      <c r="J54" s="21"/>
      <c r="K54" s="20"/>
    </row>
    <row r="55" spans="1:11" x14ac:dyDescent="0.2">
      <c r="A55" s="20">
        <v>53</v>
      </c>
      <c r="B55" s="94"/>
      <c r="C55" s="74"/>
      <c r="D55" s="20" t="s">
        <v>345</v>
      </c>
      <c r="E55" s="20" t="s">
        <v>133</v>
      </c>
      <c r="F55" s="94"/>
      <c r="G55" s="94"/>
      <c r="H55" s="20">
        <v>1</v>
      </c>
      <c r="I55" s="21"/>
      <c r="J55" s="21"/>
      <c r="K55" s="20"/>
    </row>
    <row r="56" spans="1:11" ht="24" x14ac:dyDescent="0.2">
      <c r="A56" s="20">
        <v>54</v>
      </c>
      <c r="B56" s="94"/>
      <c r="C56" s="74"/>
      <c r="D56" s="25" t="s">
        <v>346</v>
      </c>
      <c r="E56" s="20" t="s">
        <v>133</v>
      </c>
      <c r="F56" s="94"/>
      <c r="G56" s="94"/>
      <c r="H56" s="20">
        <v>1</v>
      </c>
      <c r="I56" s="21"/>
      <c r="J56" s="21"/>
      <c r="K56" s="20"/>
    </row>
    <row r="57" spans="1:11" x14ac:dyDescent="0.2">
      <c r="A57" s="20">
        <v>55</v>
      </c>
      <c r="B57" s="94"/>
      <c r="C57" s="74"/>
      <c r="D57" s="20" t="s">
        <v>347</v>
      </c>
      <c r="E57" s="20" t="s">
        <v>133</v>
      </c>
      <c r="F57" s="94"/>
      <c r="G57" s="94"/>
      <c r="H57" s="20">
        <v>1</v>
      </c>
      <c r="I57" s="21"/>
      <c r="J57" s="21"/>
      <c r="K57" s="20"/>
    </row>
    <row r="58" spans="1:11" ht="36" x14ac:dyDescent="0.2">
      <c r="A58" s="20">
        <v>56</v>
      </c>
      <c r="B58" s="94" t="s">
        <v>348</v>
      </c>
      <c r="C58" s="94" t="s">
        <v>349</v>
      </c>
      <c r="D58" s="20" t="s">
        <v>350</v>
      </c>
      <c r="E58" s="20" t="s">
        <v>85</v>
      </c>
      <c r="F58" s="25" t="s">
        <v>351</v>
      </c>
      <c r="G58" s="20"/>
      <c r="H58" s="20">
        <v>4</v>
      </c>
      <c r="I58" s="21"/>
      <c r="J58" s="21"/>
      <c r="K58" s="20"/>
    </row>
    <row r="59" spans="1:11" x14ac:dyDescent="0.2">
      <c r="A59" s="20">
        <v>57</v>
      </c>
      <c r="B59" s="94"/>
      <c r="C59" s="94"/>
      <c r="D59" s="20" t="s">
        <v>352</v>
      </c>
      <c r="E59" s="20" t="s">
        <v>353</v>
      </c>
      <c r="F59" s="20"/>
      <c r="G59" s="20"/>
      <c r="H59" s="20">
        <v>5</v>
      </c>
      <c r="I59" s="21"/>
      <c r="J59" s="21"/>
      <c r="K59" s="20"/>
    </row>
    <row r="60" spans="1:11" ht="36" x14ac:dyDescent="0.2">
      <c r="A60" s="20">
        <v>58</v>
      </c>
      <c r="B60" s="94"/>
      <c r="C60" s="94" t="s">
        <v>354</v>
      </c>
      <c r="D60" s="20" t="s">
        <v>350</v>
      </c>
      <c r="E60" s="20" t="s">
        <v>85</v>
      </c>
      <c r="F60" s="25" t="s">
        <v>351</v>
      </c>
      <c r="G60" s="20"/>
      <c r="H60" s="20">
        <v>5</v>
      </c>
      <c r="I60" s="21"/>
      <c r="J60" s="21"/>
      <c r="K60" s="20"/>
    </row>
    <row r="61" spans="1:11" x14ac:dyDescent="0.2">
      <c r="A61" s="20">
        <v>59</v>
      </c>
      <c r="B61" s="94"/>
      <c r="C61" s="94"/>
      <c r="D61" s="20" t="s">
        <v>352</v>
      </c>
      <c r="E61" s="20" t="s">
        <v>353</v>
      </c>
      <c r="F61" s="20"/>
      <c r="G61" s="20"/>
      <c r="H61" s="20">
        <v>5</v>
      </c>
      <c r="I61" s="21"/>
      <c r="J61" s="21"/>
      <c r="K61" s="20"/>
    </row>
    <row r="62" spans="1:11" x14ac:dyDescent="0.2">
      <c r="A62" s="20">
        <v>60</v>
      </c>
      <c r="B62" s="20" t="s">
        <v>355</v>
      </c>
      <c r="C62" s="20" t="s">
        <v>356</v>
      </c>
      <c r="D62" s="20" t="s">
        <v>357</v>
      </c>
      <c r="E62" s="20" t="s">
        <v>99</v>
      </c>
      <c r="F62" s="20"/>
      <c r="G62" s="20"/>
      <c r="H62" s="20">
        <v>1</v>
      </c>
      <c r="I62" s="21"/>
      <c r="J62" s="21"/>
      <c r="K62" s="20"/>
    </row>
    <row r="63" spans="1:11" ht="12" customHeight="1" x14ac:dyDescent="0.2">
      <c r="A63" s="20">
        <v>64</v>
      </c>
      <c r="B63" s="94"/>
      <c r="C63" s="74" t="s">
        <v>358</v>
      </c>
      <c r="D63" s="20" t="s">
        <v>359</v>
      </c>
      <c r="E63" s="20" t="s">
        <v>360</v>
      </c>
      <c r="F63" s="20"/>
      <c r="G63" s="20"/>
      <c r="H63" s="20">
        <v>1</v>
      </c>
      <c r="I63" s="21"/>
      <c r="J63" s="21"/>
      <c r="K63" s="20"/>
    </row>
    <row r="64" spans="1:11" ht="12" customHeight="1" x14ac:dyDescent="0.2">
      <c r="A64" s="20">
        <v>65</v>
      </c>
      <c r="B64" s="94"/>
      <c r="C64" s="74"/>
      <c r="D64" s="20" t="s">
        <v>361</v>
      </c>
      <c r="E64" s="20" t="s">
        <v>360</v>
      </c>
      <c r="F64" s="20"/>
      <c r="G64" s="20"/>
      <c r="H64" s="20">
        <v>1</v>
      </c>
      <c r="I64" s="21"/>
      <c r="J64" s="21"/>
      <c r="K64" s="20"/>
    </row>
    <row r="65" spans="1:11" ht="12" customHeight="1" x14ac:dyDescent="0.2">
      <c r="A65" s="20">
        <v>66</v>
      </c>
      <c r="B65" s="94"/>
      <c r="C65" s="74"/>
      <c r="D65" s="20" t="s">
        <v>362</v>
      </c>
      <c r="E65" s="20" t="s">
        <v>360</v>
      </c>
      <c r="F65" s="20"/>
      <c r="G65" s="20"/>
      <c r="H65" s="20">
        <v>1</v>
      </c>
      <c r="I65" s="21"/>
      <c r="J65" s="21"/>
      <c r="K65" s="20"/>
    </row>
    <row r="66" spans="1:11" x14ac:dyDescent="0.2">
      <c r="A66" s="20">
        <v>67</v>
      </c>
      <c r="B66" s="94" t="s">
        <v>363</v>
      </c>
      <c r="C66" s="20"/>
      <c r="D66" s="20" t="s">
        <v>119</v>
      </c>
      <c r="E66" s="20" t="s">
        <v>99</v>
      </c>
      <c r="F66" s="95" t="s">
        <v>364</v>
      </c>
      <c r="G66" s="20"/>
      <c r="H66" s="20">
        <v>20</v>
      </c>
      <c r="I66" s="21"/>
      <c r="J66" s="21"/>
      <c r="K66" s="20"/>
    </row>
    <row r="67" spans="1:11" x14ac:dyDescent="0.2">
      <c r="A67" s="20">
        <v>68</v>
      </c>
      <c r="B67" s="94"/>
      <c r="C67" s="20"/>
      <c r="D67" s="20" t="s">
        <v>120</v>
      </c>
      <c r="E67" s="20" t="s">
        <v>99</v>
      </c>
      <c r="F67" s="96"/>
      <c r="G67" s="20"/>
      <c r="H67" s="20">
        <v>20</v>
      </c>
      <c r="I67" s="21"/>
      <c r="J67" s="21"/>
      <c r="K67" s="20"/>
    </row>
    <row r="68" spans="1:11" x14ac:dyDescent="0.2">
      <c r="A68" s="20">
        <v>69</v>
      </c>
      <c r="B68" s="94"/>
      <c r="C68" s="20"/>
      <c r="D68" s="20" t="s">
        <v>121</v>
      </c>
      <c r="E68" s="20" t="s">
        <v>99</v>
      </c>
      <c r="F68" s="96"/>
      <c r="G68" s="20"/>
      <c r="H68" s="20">
        <v>20</v>
      </c>
      <c r="I68" s="21"/>
      <c r="J68" s="21"/>
      <c r="K68" s="20"/>
    </row>
    <row r="69" spans="1:11" x14ac:dyDescent="0.2">
      <c r="A69" s="20">
        <v>70</v>
      </c>
      <c r="B69" s="94"/>
      <c r="C69" s="20"/>
      <c r="D69" s="20" t="s">
        <v>122</v>
      </c>
      <c r="E69" s="20" t="s">
        <v>99</v>
      </c>
      <c r="F69" s="96"/>
      <c r="G69" s="20"/>
      <c r="H69" s="20">
        <v>20</v>
      </c>
      <c r="I69" s="21"/>
      <c r="J69" s="21"/>
      <c r="K69" s="20"/>
    </row>
    <row r="70" spans="1:11" x14ac:dyDescent="0.2">
      <c r="A70" s="20">
        <v>71</v>
      </c>
      <c r="B70" s="94"/>
      <c r="C70" s="20"/>
      <c r="D70" s="20" t="s">
        <v>123</v>
      </c>
      <c r="E70" s="20" t="s">
        <v>99</v>
      </c>
      <c r="F70" s="96"/>
      <c r="G70" s="20"/>
      <c r="H70" s="20">
        <v>20</v>
      </c>
      <c r="I70" s="21"/>
      <c r="J70" s="21"/>
      <c r="K70" s="20"/>
    </row>
    <row r="71" spans="1:11" x14ac:dyDescent="0.2">
      <c r="A71" s="20">
        <v>72</v>
      </c>
      <c r="B71" s="94"/>
      <c r="C71" s="20"/>
      <c r="D71" s="20" t="s">
        <v>124</v>
      </c>
      <c r="E71" s="20" t="s">
        <v>99</v>
      </c>
      <c r="F71" s="97"/>
      <c r="G71" s="20"/>
      <c r="H71" s="20">
        <v>20</v>
      </c>
      <c r="I71" s="21"/>
      <c r="J71" s="21"/>
      <c r="K71" s="20"/>
    </row>
    <row r="72" spans="1:11" x14ac:dyDescent="0.2">
      <c r="A72" s="20">
        <v>73</v>
      </c>
      <c r="B72" s="95" t="s">
        <v>365</v>
      </c>
      <c r="C72" s="20"/>
      <c r="D72" s="20" t="s">
        <v>125</v>
      </c>
      <c r="E72" s="20" t="s">
        <v>99</v>
      </c>
      <c r="F72" s="20"/>
      <c r="G72" s="20"/>
      <c r="H72" s="20">
        <v>30</v>
      </c>
      <c r="I72" s="21"/>
      <c r="J72" s="21"/>
      <c r="K72" s="20"/>
    </row>
    <row r="73" spans="1:11" x14ac:dyDescent="0.2">
      <c r="A73" s="20">
        <v>74</v>
      </c>
      <c r="B73" s="96"/>
      <c r="C73" s="20"/>
      <c r="D73" s="20" t="s">
        <v>126</v>
      </c>
      <c r="E73" s="20" t="s">
        <v>99</v>
      </c>
      <c r="F73" s="20"/>
      <c r="G73" s="20"/>
      <c r="H73" s="20">
        <v>30</v>
      </c>
      <c r="I73" s="21"/>
      <c r="J73" s="21"/>
      <c r="K73" s="20"/>
    </row>
    <row r="74" spans="1:11" x14ac:dyDescent="0.2">
      <c r="A74" s="20">
        <v>75</v>
      </c>
      <c r="B74" s="96"/>
      <c r="C74" s="20"/>
      <c r="D74" s="20" t="s">
        <v>127</v>
      </c>
      <c r="E74" s="20" t="s">
        <v>99</v>
      </c>
      <c r="F74" s="20"/>
      <c r="G74" s="20"/>
      <c r="H74" s="20">
        <v>30</v>
      </c>
      <c r="I74" s="21"/>
      <c r="J74" s="21"/>
      <c r="K74" s="20"/>
    </row>
    <row r="75" spans="1:11" x14ac:dyDescent="0.2">
      <c r="A75" s="20">
        <v>76</v>
      </c>
      <c r="B75" s="96"/>
      <c r="C75" s="20"/>
      <c r="D75" s="20" t="s">
        <v>128</v>
      </c>
      <c r="E75" s="20" t="s">
        <v>99</v>
      </c>
      <c r="F75" s="20"/>
      <c r="G75" s="20"/>
      <c r="H75" s="20">
        <v>30</v>
      </c>
      <c r="I75" s="21"/>
      <c r="J75" s="21"/>
      <c r="K75" s="20"/>
    </row>
    <row r="76" spans="1:11" x14ac:dyDescent="0.2">
      <c r="A76" s="20">
        <v>77</v>
      </c>
      <c r="B76" s="96"/>
      <c r="C76" s="20"/>
      <c r="D76" s="20" t="s">
        <v>129</v>
      </c>
      <c r="E76" s="20" t="s">
        <v>99</v>
      </c>
      <c r="F76" s="20"/>
      <c r="G76" s="20"/>
      <c r="H76" s="20">
        <v>30</v>
      </c>
      <c r="I76" s="21"/>
      <c r="J76" s="21"/>
      <c r="K76" s="20"/>
    </row>
    <row r="77" spans="1:11" x14ac:dyDescent="0.2">
      <c r="A77" s="20">
        <v>78</v>
      </c>
      <c r="B77" s="96"/>
      <c r="C77" s="20"/>
      <c r="D77" s="20" t="s">
        <v>130</v>
      </c>
      <c r="E77" s="20" t="s">
        <v>99</v>
      </c>
      <c r="F77" s="20"/>
      <c r="G77" s="20"/>
      <c r="H77" s="20">
        <v>30</v>
      </c>
      <c r="I77" s="21"/>
      <c r="J77" s="21"/>
      <c r="K77" s="20"/>
    </row>
    <row r="78" spans="1:11" x14ac:dyDescent="0.2">
      <c r="A78" s="20">
        <v>79</v>
      </c>
      <c r="B78" s="97"/>
      <c r="C78" s="20"/>
      <c r="D78" s="20" t="s">
        <v>131</v>
      </c>
      <c r="E78" s="20" t="s">
        <v>99</v>
      </c>
      <c r="F78" s="20"/>
      <c r="G78" s="20"/>
      <c r="H78" s="20">
        <v>30</v>
      </c>
      <c r="I78" s="21"/>
      <c r="J78" s="21"/>
      <c r="K78" s="20"/>
    </row>
    <row r="79" spans="1:11" x14ac:dyDescent="0.2">
      <c r="A79" s="20">
        <v>80</v>
      </c>
      <c r="B79" s="94" t="s">
        <v>366</v>
      </c>
      <c r="C79" s="20"/>
      <c r="D79" s="20" t="s">
        <v>104</v>
      </c>
      <c r="E79" s="20" t="s">
        <v>99</v>
      </c>
      <c r="F79" s="20"/>
      <c r="G79" s="20"/>
      <c r="H79" s="20">
        <v>30</v>
      </c>
      <c r="I79" s="21"/>
      <c r="J79" s="21"/>
      <c r="K79" s="20"/>
    </row>
    <row r="80" spans="1:11" x14ac:dyDescent="0.2">
      <c r="A80" s="20">
        <v>81</v>
      </c>
      <c r="B80" s="94"/>
      <c r="C80" s="20"/>
      <c r="D80" s="20" t="s">
        <v>367</v>
      </c>
      <c r="E80" s="20" t="s">
        <v>99</v>
      </c>
      <c r="F80" s="20"/>
      <c r="G80" s="20"/>
      <c r="H80" s="20">
        <v>30</v>
      </c>
      <c r="I80" s="21"/>
      <c r="J80" s="21"/>
      <c r="K80" s="20"/>
    </row>
    <row r="81" spans="1:11" x14ac:dyDescent="0.2">
      <c r="A81" s="20">
        <v>82</v>
      </c>
      <c r="B81" s="94"/>
      <c r="C81" s="20"/>
      <c r="D81" s="20" t="s">
        <v>127</v>
      </c>
      <c r="E81" s="20" t="s">
        <v>99</v>
      </c>
      <c r="F81" s="20"/>
      <c r="G81" s="20"/>
      <c r="H81" s="20">
        <v>30</v>
      </c>
      <c r="I81" s="21"/>
      <c r="J81" s="21"/>
      <c r="K81" s="20"/>
    </row>
    <row r="82" spans="1:11" x14ac:dyDescent="0.2">
      <c r="A82" s="20">
        <v>83</v>
      </c>
      <c r="B82" s="94"/>
      <c r="C82" s="20"/>
      <c r="D82" s="20" t="s">
        <v>129</v>
      </c>
      <c r="E82" s="20" t="s">
        <v>99</v>
      </c>
      <c r="F82" s="20"/>
      <c r="G82" s="20"/>
      <c r="H82" s="20">
        <v>30</v>
      </c>
      <c r="I82" s="21"/>
      <c r="J82" s="21"/>
      <c r="K82" s="20"/>
    </row>
    <row r="83" spans="1:11" x14ac:dyDescent="0.2">
      <c r="A83" s="20">
        <v>84</v>
      </c>
      <c r="B83" s="94"/>
      <c r="C83" s="20"/>
      <c r="D83" s="20" t="s">
        <v>130</v>
      </c>
      <c r="E83" s="20" t="s">
        <v>99</v>
      </c>
      <c r="F83" s="20"/>
      <c r="G83" s="20"/>
      <c r="H83" s="20">
        <v>30</v>
      </c>
      <c r="I83" s="21"/>
      <c r="J83" s="21"/>
      <c r="K83" s="20"/>
    </row>
    <row r="84" spans="1:11" x14ac:dyDescent="0.2">
      <c r="A84" s="20">
        <v>85</v>
      </c>
      <c r="B84" s="94"/>
      <c r="C84" s="20"/>
      <c r="D84" s="20" t="s">
        <v>131</v>
      </c>
      <c r="E84" s="20" t="s">
        <v>99</v>
      </c>
      <c r="F84" s="20"/>
      <c r="G84" s="20"/>
      <c r="H84" s="20">
        <v>30</v>
      </c>
      <c r="I84" s="21"/>
      <c r="J84" s="21"/>
      <c r="K84" s="20"/>
    </row>
    <row r="85" spans="1:11" x14ac:dyDescent="0.2">
      <c r="A85" s="20">
        <v>86</v>
      </c>
      <c r="B85" s="94" t="s">
        <v>368</v>
      </c>
      <c r="C85" s="20"/>
      <c r="D85" s="20" t="s">
        <v>369</v>
      </c>
      <c r="E85" s="20" t="s">
        <v>99</v>
      </c>
      <c r="F85" s="20"/>
      <c r="G85" s="20"/>
      <c r="H85" s="20">
        <v>3</v>
      </c>
      <c r="I85" s="21"/>
      <c r="J85" s="21"/>
      <c r="K85" s="20"/>
    </row>
    <row r="86" spans="1:11" x14ac:dyDescent="0.2">
      <c r="A86" s="20">
        <v>87</v>
      </c>
      <c r="B86" s="94"/>
      <c r="C86" s="20"/>
      <c r="D86" s="20" t="s">
        <v>370</v>
      </c>
      <c r="E86" s="20" t="s">
        <v>99</v>
      </c>
      <c r="F86" s="20"/>
      <c r="G86" s="20"/>
      <c r="H86" s="20">
        <v>3</v>
      </c>
      <c r="I86" s="21"/>
      <c r="J86" s="21"/>
      <c r="K86" s="20"/>
    </row>
    <row r="87" spans="1:11" x14ac:dyDescent="0.2">
      <c r="A87" s="20">
        <v>88</v>
      </c>
      <c r="B87" s="94"/>
      <c r="C87" s="20"/>
      <c r="D87" s="20" t="s">
        <v>371</v>
      </c>
      <c r="E87" s="20" t="s">
        <v>99</v>
      </c>
      <c r="F87" s="20"/>
      <c r="G87" s="20"/>
      <c r="H87" s="20">
        <v>3</v>
      </c>
      <c r="I87" s="21"/>
      <c r="J87" s="21"/>
      <c r="K87" s="20"/>
    </row>
    <row r="88" spans="1:11" x14ac:dyDescent="0.2">
      <c r="A88" s="20">
        <v>89</v>
      </c>
      <c r="B88" s="94"/>
      <c r="C88" s="20"/>
      <c r="D88" s="20" t="s">
        <v>372</v>
      </c>
      <c r="E88" s="20" t="s">
        <v>99</v>
      </c>
      <c r="F88" s="20"/>
      <c r="G88" s="20"/>
      <c r="H88" s="20">
        <v>3</v>
      </c>
      <c r="I88" s="21"/>
      <c r="J88" s="21"/>
      <c r="K88" s="20"/>
    </row>
    <row r="89" spans="1:11" x14ac:dyDescent="0.2">
      <c r="A89" s="20">
        <v>90</v>
      </c>
      <c r="B89" s="94"/>
      <c r="C89" s="20"/>
      <c r="D89" s="20" t="s">
        <v>373</v>
      </c>
      <c r="E89" s="20" t="s">
        <v>99</v>
      </c>
      <c r="F89" s="20"/>
      <c r="G89" s="20"/>
      <c r="H89" s="20">
        <v>3</v>
      </c>
      <c r="I89" s="21"/>
      <c r="J89" s="21"/>
      <c r="K89" s="20"/>
    </row>
    <row r="90" spans="1:11" x14ac:dyDescent="0.2">
      <c r="A90" s="20">
        <v>91</v>
      </c>
      <c r="B90" s="22" t="s">
        <v>9</v>
      </c>
      <c r="C90" s="22"/>
      <c r="D90" s="22"/>
      <c r="E90" s="22"/>
      <c r="F90" s="22"/>
      <c r="G90" s="22"/>
      <c r="H90" s="22"/>
      <c r="I90" s="23"/>
      <c r="J90" s="23"/>
      <c r="K90" s="20"/>
    </row>
  </sheetData>
  <mergeCells count="51">
    <mergeCell ref="F66:F71"/>
    <mergeCell ref="G15:G16"/>
    <mergeCell ref="G17:G18"/>
    <mergeCell ref="G19:G23"/>
    <mergeCell ref="G24:G28"/>
    <mergeCell ref="G29:G33"/>
    <mergeCell ref="G34:G38"/>
    <mergeCell ref="G39:G43"/>
    <mergeCell ref="G44:G48"/>
    <mergeCell ref="G49:G53"/>
    <mergeCell ref="G54:G57"/>
    <mergeCell ref="C58:C59"/>
    <mergeCell ref="C60:C61"/>
    <mergeCell ref="C63:C65"/>
    <mergeCell ref="F15:F16"/>
    <mergeCell ref="F17:F18"/>
    <mergeCell ref="F19:F23"/>
    <mergeCell ref="F24:F28"/>
    <mergeCell ref="F29:F33"/>
    <mergeCell ref="F34:F38"/>
    <mergeCell ref="F39:F43"/>
    <mergeCell ref="F44:F48"/>
    <mergeCell ref="F49:F53"/>
    <mergeCell ref="F54:F57"/>
    <mergeCell ref="B85:B89"/>
    <mergeCell ref="C3:C4"/>
    <mergeCell ref="C5:C6"/>
    <mergeCell ref="C7:C8"/>
    <mergeCell ref="C9:C10"/>
    <mergeCell ref="C11:C12"/>
    <mergeCell ref="C13:C14"/>
    <mergeCell ref="C15:C16"/>
    <mergeCell ref="C17:C18"/>
    <mergeCell ref="C19:C23"/>
    <mergeCell ref="C24:C28"/>
    <mergeCell ref="C29:C33"/>
    <mergeCell ref="C34:C38"/>
    <mergeCell ref="C39:C43"/>
    <mergeCell ref="C44:C48"/>
    <mergeCell ref="C49:C53"/>
    <mergeCell ref="B58:B61"/>
    <mergeCell ref="B63:B65"/>
    <mergeCell ref="B66:B71"/>
    <mergeCell ref="B72:B78"/>
    <mergeCell ref="B79:B84"/>
    <mergeCell ref="A1:K1"/>
    <mergeCell ref="B2:D2"/>
    <mergeCell ref="B3:B14"/>
    <mergeCell ref="B15:B53"/>
    <mergeCell ref="B54:B57"/>
    <mergeCell ref="C54:C57"/>
  </mergeCells>
  <phoneticPr fontId="11" type="noConversion"/>
  <printOptions horizontalCentered="1"/>
  <pageMargins left="0.62986111111111098" right="0.51180555555555596" top="0.35416666666666702" bottom="0.27500000000000002" header="0.29861111111111099" footer="0.29861111111111099"/>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
  <sheetViews>
    <sheetView workbookViewId="0">
      <selection activeCell="H3" sqref="H3:I10"/>
    </sheetView>
  </sheetViews>
  <sheetFormatPr defaultColWidth="8.875" defaultRowHeight="12" x14ac:dyDescent="0.2"/>
  <cols>
    <col min="1" max="1" width="5.875" style="16" customWidth="1"/>
    <col min="2" max="2" width="8" style="16" customWidth="1"/>
    <col min="3" max="3" width="27.625" style="16" customWidth="1"/>
    <col min="4" max="4" width="9.625" style="16" customWidth="1"/>
    <col min="5" max="5" width="17.625" style="16" customWidth="1"/>
    <col min="6" max="7" width="8.875" style="16"/>
    <col min="8" max="8" width="10.5" style="17" customWidth="1"/>
    <col min="9" max="9" width="10.375" style="17" customWidth="1"/>
    <col min="10" max="10" width="12.625" style="16" customWidth="1"/>
    <col min="11" max="16384" width="8.875" style="16"/>
  </cols>
  <sheetData>
    <row r="1" spans="1:10" ht="39" customHeight="1" x14ac:dyDescent="0.2">
      <c r="A1" s="70" t="s">
        <v>374</v>
      </c>
      <c r="B1" s="70"/>
      <c r="C1" s="70"/>
      <c r="D1" s="70"/>
      <c r="E1" s="70"/>
      <c r="F1" s="70"/>
      <c r="G1" s="70"/>
      <c r="H1" s="72"/>
      <c r="I1" s="72"/>
      <c r="J1" s="70"/>
    </row>
    <row r="2" spans="1:10" ht="24" customHeight="1" x14ac:dyDescent="0.2">
      <c r="A2" s="18" t="s">
        <v>0</v>
      </c>
      <c r="B2" s="73" t="s">
        <v>12</v>
      </c>
      <c r="C2" s="73"/>
      <c r="D2" s="18" t="s">
        <v>13</v>
      </c>
      <c r="E2" s="18" t="s">
        <v>14</v>
      </c>
      <c r="F2" s="18" t="s">
        <v>15</v>
      </c>
      <c r="G2" s="18" t="s">
        <v>16</v>
      </c>
      <c r="H2" s="19" t="s">
        <v>17</v>
      </c>
      <c r="I2" s="19" t="s">
        <v>18</v>
      </c>
      <c r="J2" s="18" t="s">
        <v>19</v>
      </c>
    </row>
    <row r="3" spans="1:10" ht="30" customHeight="1" x14ac:dyDescent="0.2">
      <c r="A3" s="20">
        <v>1</v>
      </c>
      <c r="B3" s="94" t="s">
        <v>375</v>
      </c>
      <c r="C3" s="20" t="s">
        <v>376</v>
      </c>
      <c r="D3" s="20" t="s">
        <v>377</v>
      </c>
      <c r="E3" s="20" t="s">
        <v>378</v>
      </c>
      <c r="F3" s="20">
        <v>112</v>
      </c>
      <c r="G3" s="20">
        <v>112</v>
      </c>
      <c r="H3" s="21"/>
      <c r="I3" s="21"/>
      <c r="J3" s="20"/>
    </row>
    <row r="4" spans="1:10" ht="30" customHeight="1" x14ac:dyDescent="0.2">
      <c r="A4" s="20">
        <v>2</v>
      </c>
      <c r="B4" s="94"/>
      <c r="C4" s="20" t="s">
        <v>379</v>
      </c>
      <c r="D4" s="20" t="s">
        <v>360</v>
      </c>
      <c r="E4" s="20" t="s">
        <v>380</v>
      </c>
      <c r="F4" s="20">
        <v>112</v>
      </c>
      <c r="G4" s="20">
        <v>112</v>
      </c>
      <c r="H4" s="21"/>
      <c r="I4" s="21"/>
      <c r="J4" s="20"/>
    </row>
    <row r="5" spans="1:10" ht="30" customHeight="1" x14ac:dyDescent="0.2">
      <c r="A5" s="20">
        <v>3</v>
      </c>
      <c r="B5" s="94"/>
      <c r="C5" s="20" t="s">
        <v>381</v>
      </c>
      <c r="D5" s="20" t="s">
        <v>360</v>
      </c>
      <c r="E5" s="20"/>
      <c r="F5" s="20">
        <v>112</v>
      </c>
      <c r="G5" s="20">
        <v>112</v>
      </c>
      <c r="H5" s="21"/>
      <c r="I5" s="21"/>
      <c r="J5" s="20"/>
    </row>
    <row r="6" spans="1:10" ht="30" customHeight="1" x14ac:dyDescent="0.2">
      <c r="A6" s="20">
        <v>4</v>
      </c>
      <c r="B6" s="94"/>
      <c r="C6" s="20" t="s">
        <v>382</v>
      </c>
      <c r="D6" s="20" t="s">
        <v>360</v>
      </c>
      <c r="E6" s="20"/>
      <c r="F6" s="20">
        <v>112</v>
      </c>
      <c r="G6" s="20">
        <v>112</v>
      </c>
      <c r="H6" s="21"/>
      <c r="I6" s="21"/>
      <c r="J6" s="20"/>
    </row>
    <row r="7" spans="1:10" ht="30" customHeight="1" x14ac:dyDescent="0.2">
      <c r="A7" s="20">
        <v>5</v>
      </c>
      <c r="B7" s="94"/>
      <c r="C7" s="20" t="s">
        <v>383</v>
      </c>
      <c r="D7" s="20" t="s">
        <v>22</v>
      </c>
      <c r="E7" s="20"/>
      <c r="F7" s="20">
        <v>112</v>
      </c>
      <c r="G7" s="20">
        <v>112</v>
      </c>
      <c r="H7" s="21"/>
      <c r="I7" s="21"/>
      <c r="J7" s="20"/>
    </row>
    <row r="8" spans="1:10" ht="30" customHeight="1" x14ac:dyDescent="0.2">
      <c r="A8" s="20">
        <v>6</v>
      </c>
      <c r="B8" s="94" t="s">
        <v>384</v>
      </c>
      <c r="C8" s="20" t="s">
        <v>385</v>
      </c>
      <c r="D8" s="20" t="s">
        <v>32</v>
      </c>
      <c r="E8" s="20" t="s">
        <v>386</v>
      </c>
      <c r="F8" s="94" t="s">
        <v>387</v>
      </c>
      <c r="G8" s="20">
        <v>72</v>
      </c>
      <c r="H8" s="21"/>
      <c r="I8" s="21"/>
      <c r="J8" s="20"/>
    </row>
    <row r="9" spans="1:10" ht="30" customHeight="1" x14ac:dyDescent="0.2">
      <c r="A9" s="20">
        <v>7</v>
      </c>
      <c r="B9" s="94"/>
      <c r="C9" s="20" t="s">
        <v>388</v>
      </c>
      <c r="D9" s="20" t="s">
        <v>32</v>
      </c>
      <c r="E9" s="20" t="s">
        <v>386</v>
      </c>
      <c r="F9" s="94"/>
      <c r="G9" s="20">
        <v>72</v>
      </c>
      <c r="H9" s="21"/>
      <c r="I9" s="21"/>
      <c r="J9" s="20"/>
    </row>
    <row r="10" spans="1:10" ht="30" customHeight="1" x14ac:dyDescent="0.2">
      <c r="A10" s="20">
        <v>8</v>
      </c>
      <c r="B10" s="22" t="s">
        <v>9</v>
      </c>
      <c r="C10" s="22"/>
      <c r="D10" s="22"/>
      <c r="E10" s="22"/>
      <c r="F10" s="22"/>
      <c r="G10" s="22"/>
      <c r="H10" s="23"/>
      <c r="I10" s="23"/>
      <c r="J10" s="20"/>
    </row>
  </sheetData>
  <mergeCells count="5">
    <mergeCell ref="A1:J1"/>
    <mergeCell ref="B2:C2"/>
    <mergeCell ref="B3:B7"/>
    <mergeCell ref="B8:B9"/>
    <mergeCell ref="F8:F9"/>
  </mergeCells>
  <phoneticPr fontId="11" type="noConversion"/>
  <printOptions horizontalCentered="1"/>
  <pageMargins left="0.59027777777777801" right="0.59027777777777801" top="0.98402777777777795" bottom="0.59027777777777801" header="0.196527777777778" footer="0.196527777777778"/>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91"/>
  <sheetViews>
    <sheetView workbookViewId="0">
      <selection activeCell="K90" sqref="K90"/>
    </sheetView>
  </sheetViews>
  <sheetFormatPr defaultColWidth="8.875" defaultRowHeight="12" x14ac:dyDescent="0.2"/>
  <cols>
    <col min="1" max="1" width="5.125" style="1" customWidth="1"/>
    <col min="2" max="2" width="7.5" style="1" customWidth="1"/>
    <col min="3" max="3" width="12.125" style="1" customWidth="1"/>
    <col min="4" max="4" width="20.25" style="1" customWidth="1"/>
    <col min="5" max="5" width="8.875" style="1"/>
    <col min="6" max="6" width="29.375" style="1" customWidth="1"/>
    <col min="7" max="7" width="9.25" style="1"/>
    <col min="8" max="8" width="8.875" style="1"/>
    <col min="9" max="9" width="10.5" style="3" customWidth="1"/>
    <col min="10" max="10" width="14.875" style="3"/>
    <col min="11" max="11" width="17.875" style="1" customWidth="1"/>
    <col min="12" max="16384" width="8.875" style="1"/>
  </cols>
  <sheetData>
    <row r="1" spans="1:11" ht="39" customHeight="1" x14ac:dyDescent="0.2">
      <c r="A1" s="82" t="s">
        <v>389</v>
      </c>
      <c r="B1" s="82"/>
      <c r="C1" s="82"/>
      <c r="D1" s="82"/>
      <c r="E1" s="82"/>
      <c r="F1" s="82"/>
      <c r="G1" s="82"/>
      <c r="H1" s="82"/>
      <c r="I1" s="100"/>
      <c r="J1" s="100"/>
      <c r="K1" s="82"/>
    </row>
    <row r="2" spans="1:11" s="2" customFormat="1" ht="24" customHeight="1" x14ac:dyDescent="0.2">
      <c r="A2" s="4" t="s">
        <v>0</v>
      </c>
      <c r="B2" s="101" t="s">
        <v>12</v>
      </c>
      <c r="C2" s="101"/>
      <c r="D2" s="101"/>
      <c r="E2" s="4" t="s">
        <v>13</v>
      </c>
      <c r="F2" s="4" t="s">
        <v>14</v>
      </c>
      <c r="G2" s="4" t="s">
        <v>15</v>
      </c>
      <c r="H2" s="4" t="s">
        <v>16</v>
      </c>
      <c r="I2" s="9" t="s">
        <v>17</v>
      </c>
      <c r="J2" s="9" t="s">
        <v>18</v>
      </c>
      <c r="K2" s="4" t="s">
        <v>19</v>
      </c>
    </row>
    <row r="3" spans="1:11" ht="12" customHeight="1" x14ac:dyDescent="0.2">
      <c r="A3" s="5">
        <v>1</v>
      </c>
      <c r="B3" s="88" t="s">
        <v>390</v>
      </c>
      <c r="C3" s="85" t="s">
        <v>391</v>
      </c>
      <c r="D3" s="5" t="s">
        <v>392</v>
      </c>
      <c r="E3" s="5" t="s">
        <v>99</v>
      </c>
      <c r="F3" s="5"/>
      <c r="G3" s="5" t="s">
        <v>393</v>
      </c>
      <c r="H3" s="5">
        <v>1</v>
      </c>
      <c r="I3" s="10"/>
      <c r="J3" s="10"/>
      <c r="K3" s="5"/>
    </row>
    <row r="4" spans="1:11" x14ac:dyDescent="0.2">
      <c r="A4" s="5">
        <v>2</v>
      </c>
      <c r="B4" s="89"/>
      <c r="C4" s="86"/>
      <c r="D4" s="5" t="s">
        <v>394</v>
      </c>
      <c r="E4" s="5" t="s">
        <v>99</v>
      </c>
      <c r="F4" s="5"/>
      <c r="G4" s="5" t="s">
        <v>393</v>
      </c>
      <c r="H4" s="5">
        <v>1</v>
      </c>
      <c r="I4" s="10"/>
      <c r="J4" s="10"/>
      <c r="K4" s="5"/>
    </row>
    <row r="5" spans="1:11" x14ac:dyDescent="0.2">
      <c r="A5" s="5">
        <v>3</v>
      </c>
      <c r="B5" s="89"/>
      <c r="C5" s="86"/>
      <c r="D5" s="5" t="s">
        <v>395</v>
      </c>
      <c r="E5" s="5" t="s">
        <v>99</v>
      </c>
      <c r="F5" s="5"/>
      <c r="G5" s="5" t="s">
        <v>393</v>
      </c>
      <c r="H5" s="5">
        <v>1</v>
      </c>
      <c r="I5" s="10"/>
      <c r="J5" s="10"/>
      <c r="K5" s="5"/>
    </row>
    <row r="6" spans="1:11" x14ac:dyDescent="0.2">
      <c r="A6" s="5">
        <v>4</v>
      </c>
      <c r="B6" s="89"/>
      <c r="C6" s="86"/>
      <c r="D6" s="5" t="s">
        <v>396</v>
      </c>
      <c r="E6" s="5" t="s">
        <v>99</v>
      </c>
      <c r="F6" s="5"/>
      <c r="G6" s="5" t="s">
        <v>393</v>
      </c>
      <c r="H6" s="5">
        <v>1</v>
      </c>
      <c r="I6" s="10"/>
      <c r="J6" s="10"/>
      <c r="K6" s="5"/>
    </row>
    <row r="7" spans="1:11" x14ac:dyDescent="0.2">
      <c r="A7" s="5">
        <v>5</v>
      </c>
      <c r="B7" s="89"/>
      <c r="C7" s="85" t="s">
        <v>397</v>
      </c>
      <c r="D7" s="5" t="s">
        <v>392</v>
      </c>
      <c r="E7" s="5" t="s">
        <v>99</v>
      </c>
      <c r="F7" s="5"/>
      <c r="G7" s="5" t="s">
        <v>398</v>
      </c>
      <c r="H7" s="5">
        <v>1</v>
      </c>
      <c r="I7" s="10"/>
      <c r="J7" s="10"/>
      <c r="K7" s="5"/>
    </row>
    <row r="8" spans="1:11" x14ac:dyDescent="0.2">
      <c r="A8" s="5">
        <v>6</v>
      </c>
      <c r="B8" s="89"/>
      <c r="C8" s="86"/>
      <c r="D8" s="5" t="s">
        <v>394</v>
      </c>
      <c r="E8" s="5" t="s">
        <v>99</v>
      </c>
      <c r="F8" s="5"/>
      <c r="G8" s="5" t="s">
        <v>398</v>
      </c>
      <c r="H8" s="5">
        <v>1</v>
      </c>
      <c r="I8" s="10"/>
      <c r="J8" s="10"/>
      <c r="K8" s="5"/>
    </row>
    <row r="9" spans="1:11" x14ac:dyDescent="0.2">
      <c r="A9" s="5">
        <v>7</v>
      </c>
      <c r="B9" s="89"/>
      <c r="C9" s="86"/>
      <c r="D9" s="5" t="s">
        <v>395</v>
      </c>
      <c r="E9" s="5" t="s">
        <v>99</v>
      </c>
      <c r="F9" s="5"/>
      <c r="G9" s="5" t="s">
        <v>398</v>
      </c>
      <c r="H9" s="5">
        <v>1</v>
      </c>
      <c r="I9" s="10"/>
      <c r="J9" s="10"/>
      <c r="K9" s="5"/>
    </row>
    <row r="10" spans="1:11" x14ac:dyDescent="0.2">
      <c r="A10" s="5">
        <v>8</v>
      </c>
      <c r="B10" s="89"/>
      <c r="C10" s="86"/>
      <c r="D10" s="5" t="s">
        <v>396</v>
      </c>
      <c r="E10" s="5" t="s">
        <v>99</v>
      </c>
      <c r="F10" s="5"/>
      <c r="G10" s="5" t="s">
        <v>398</v>
      </c>
      <c r="H10" s="5">
        <v>1</v>
      </c>
      <c r="I10" s="10"/>
      <c r="J10" s="10"/>
      <c r="K10" s="5"/>
    </row>
    <row r="11" spans="1:11" x14ac:dyDescent="0.2">
      <c r="A11" s="5">
        <v>9</v>
      </c>
      <c r="B11" s="89"/>
      <c r="C11" s="85" t="s">
        <v>399</v>
      </c>
      <c r="D11" s="5" t="s">
        <v>392</v>
      </c>
      <c r="E11" s="5" t="s">
        <v>99</v>
      </c>
      <c r="F11" s="5"/>
      <c r="G11" s="5" t="s">
        <v>400</v>
      </c>
      <c r="H11" s="5">
        <v>1</v>
      </c>
      <c r="I11" s="10"/>
      <c r="J11" s="10"/>
      <c r="K11" s="5"/>
    </row>
    <row r="12" spans="1:11" x14ac:dyDescent="0.2">
      <c r="A12" s="5">
        <v>10</v>
      </c>
      <c r="B12" s="89"/>
      <c r="C12" s="86"/>
      <c r="D12" s="5" t="s">
        <v>394</v>
      </c>
      <c r="E12" s="5" t="s">
        <v>99</v>
      </c>
      <c r="F12" s="5"/>
      <c r="G12" s="5" t="s">
        <v>400</v>
      </c>
      <c r="H12" s="5">
        <v>1</v>
      </c>
      <c r="I12" s="10"/>
      <c r="J12" s="10"/>
      <c r="K12" s="5"/>
    </row>
    <row r="13" spans="1:11" x14ac:dyDescent="0.2">
      <c r="A13" s="5">
        <v>11</v>
      </c>
      <c r="B13" s="89"/>
      <c r="C13" s="86"/>
      <c r="D13" s="5" t="s">
        <v>395</v>
      </c>
      <c r="E13" s="5" t="s">
        <v>99</v>
      </c>
      <c r="F13" s="5"/>
      <c r="G13" s="5" t="s">
        <v>400</v>
      </c>
      <c r="H13" s="5">
        <v>1</v>
      </c>
      <c r="I13" s="10"/>
      <c r="J13" s="10"/>
      <c r="K13" s="5"/>
    </row>
    <row r="14" spans="1:11" x14ac:dyDescent="0.2">
      <c r="A14" s="5">
        <v>12</v>
      </c>
      <c r="B14" s="89"/>
      <c r="C14" s="86"/>
      <c r="D14" s="5" t="s">
        <v>396</v>
      </c>
      <c r="E14" s="5" t="s">
        <v>99</v>
      </c>
      <c r="F14" s="5"/>
      <c r="G14" s="5" t="s">
        <v>400</v>
      </c>
      <c r="H14" s="5">
        <v>1</v>
      </c>
      <c r="I14" s="10"/>
      <c r="J14" s="10"/>
      <c r="K14" s="5"/>
    </row>
    <row r="15" spans="1:11" x14ac:dyDescent="0.2">
      <c r="A15" s="5">
        <v>13</v>
      </c>
      <c r="B15" s="89"/>
      <c r="C15" s="85" t="s">
        <v>401</v>
      </c>
      <c r="D15" s="5" t="s">
        <v>392</v>
      </c>
      <c r="E15" s="5" t="s">
        <v>99</v>
      </c>
      <c r="F15" s="5"/>
      <c r="G15" s="5" t="s">
        <v>402</v>
      </c>
      <c r="H15" s="5">
        <v>1</v>
      </c>
      <c r="I15" s="10"/>
      <c r="J15" s="10"/>
      <c r="K15" s="5"/>
    </row>
    <row r="16" spans="1:11" x14ac:dyDescent="0.2">
      <c r="A16" s="5">
        <v>14</v>
      </c>
      <c r="B16" s="89"/>
      <c r="C16" s="86"/>
      <c r="D16" s="5" t="s">
        <v>394</v>
      </c>
      <c r="E16" s="5" t="s">
        <v>99</v>
      </c>
      <c r="F16" s="5"/>
      <c r="G16" s="5" t="s">
        <v>402</v>
      </c>
      <c r="H16" s="5">
        <v>1</v>
      </c>
      <c r="I16" s="10"/>
      <c r="J16" s="10"/>
      <c r="K16" s="5"/>
    </row>
    <row r="17" spans="1:11" x14ac:dyDescent="0.2">
      <c r="A17" s="5">
        <v>15</v>
      </c>
      <c r="B17" s="89"/>
      <c r="C17" s="86"/>
      <c r="D17" s="5" t="s">
        <v>395</v>
      </c>
      <c r="E17" s="5" t="s">
        <v>99</v>
      </c>
      <c r="F17" s="5"/>
      <c r="G17" s="5" t="s">
        <v>402</v>
      </c>
      <c r="H17" s="5">
        <v>1</v>
      </c>
      <c r="I17" s="10"/>
      <c r="J17" s="10"/>
      <c r="K17" s="5"/>
    </row>
    <row r="18" spans="1:11" x14ac:dyDescent="0.2">
      <c r="A18" s="5">
        <v>16</v>
      </c>
      <c r="B18" s="89"/>
      <c r="C18" s="86"/>
      <c r="D18" s="5" t="s">
        <v>396</v>
      </c>
      <c r="E18" s="5" t="s">
        <v>99</v>
      </c>
      <c r="F18" s="5"/>
      <c r="G18" s="5" t="s">
        <v>402</v>
      </c>
      <c r="H18" s="5">
        <v>1</v>
      </c>
      <c r="I18" s="10"/>
      <c r="J18" s="10"/>
      <c r="K18" s="5"/>
    </row>
    <row r="19" spans="1:11" x14ac:dyDescent="0.2">
      <c r="A19" s="5">
        <v>17</v>
      </c>
      <c r="B19" s="89"/>
      <c r="C19" s="85" t="s">
        <v>403</v>
      </c>
      <c r="D19" s="5" t="s">
        <v>392</v>
      </c>
      <c r="E19" s="5" t="s">
        <v>99</v>
      </c>
      <c r="F19" s="5"/>
      <c r="G19" s="5" t="s">
        <v>404</v>
      </c>
      <c r="H19" s="5">
        <v>1</v>
      </c>
      <c r="I19" s="10"/>
      <c r="J19" s="10"/>
      <c r="K19" s="5"/>
    </row>
    <row r="20" spans="1:11" x14ac:dyDescent="0.2">
      <c r="A20" s="5">
        <v>18</v>
      </c>
      <c r="B20" s="89"/>
      <c r="C20" s="86"/>
      <c r="D20" s="5" t="s">
        <v>394</v>
      </c>
      <c r="E20" s="5" t="s">
        <v>99</v>
      </c>
      <c r="F20" s="5"/>
      <c r="G20" s="5" t="s">
        <v>404</v>
      </c>
      <c r="H20" s="5">
        <v>1</v>
      </c>
      <c r="I20" s="10"/>
      <c r="J20" s="10"/>
      <c r="K20" s="5"/>
    </row>
    <row r="21" spans="1:11" x14ac:dyDescent="0.2">
      <c r="A21" s="5">
        <v>19</v>
      </c>
      <c r="B21" s="89"/>
      <c r="C21" s="86"/>
      <c r="D21" s="5" t="s">
        <v>395</v>
      </c>
      <c r="E21" s="5" t="s">
        <v>99</v>
      </c>
      <c r="F21" s="5"/>
      <c r="G21" s="5" t="s">
        <v>404</v>
      </c>
      <c r="H21" s="5">
        <v>1</v>
      </c>
      <c r="I21" s="10"/>
      <c r="J21" s="10"/>
      <c r="K21" s="5"/>
    </row>
    <row r="22" spans="1:11" x14ac:dyDescent="0.2">
      <c r="A22" s="5">
        <v>20</v>
      </c>
      <c r="B22" s="89"/>
      <c r="C22" s="86"/>
      <c r="D22" s="5" t="s">
        <v>396</v>
      </c>
      <c r="E22" s="5" t="s">
        <v>99</v>
      </c>
      <c r="F22" s="5"/>
      <c r="G22" s="5" t="s">
        <v>404</v>
      </c>
      <c r="H22" s="5">
        <v>1</v>
      </c>
      <c r="I22" s="10"/>
      <c r="J22" s="10"/>
      <c r="K22" s="5"/>
    </row>
    <row r="23" spans="1:11" x14ac:dyDescent="0.2">
      <c r="A23" s="5">
        <v>21</v>
      </c>
      <c r="B23" s="89"/>
      <c r="C23" s="85" t="s">
        <v>405</v>
      </c>
      <c r="D23" s="5" t="s">
        <v>392</v>
      </c>
      <c r="E23" s="5" t="s">
        <v>99</v>
      </c>
      <c r="F23" s="5"/>
      <c r="G23" s="5" t="s">
        <v>406</v>
      </c>
      <c r="H23" s="5">
        <v>1</v>
      </c>
      <c r="I23" s="10"/>
      <c r="J23" s="10"/>
      <c r="K23" s="5"/>
    </row>
    <row r="24" spans="1:11" x14ac:dyDescent="0.2">
      <c r="A24" s="5">
        <v>22</v>
      </c>
      <c r="B24" s="89"/>
      <c r="C24" s="86"/>
      <c r="D24" s="5" t="s">
        <v>394</v>
      </c>
      <c r="E24" s="5" t="s">
        <v>99</v>
      </c>
      <c r="F24" s="5"/>
      <c r="G24" s="5" t="s">
        <v>406</v>
      </c>
      <c r="H24" s="5">
        <v>1</v>
      </c>
      <c r="I24" s="10"/>
      <c r="J24" s="10"/>
      <c r="K24" s="5"/>
    </row>
    <row r="25" spans="1:11" x14ac:dyDescent="0.2">
      <c r="A25" s="5">
        <v>23</v>
      </c>
      <c r="B25" s="89"/>
      <c r="C25" s="86"/>
      <c r="D25" s="5" t="s">
        <v>395</v>
      </c>
      <c r="E25" s="5" t="s">
        <v>99</v>
      </c>
      <c r="F25" s="5"/>
      <c r="G25" s="5" t="s">
        <v>406</v>
      </c>
      <c r="H25" s="5">
        <v>1</v>
      </c>
      <c r="I25" s="10"/>
      <c r="J25" s="10"/>
      <c r="K25" s="5"/>
    </row>
    <row r="26" spans="1:11" x14ac:dyDescent="0.2">
      <c r="A26" s="5">
        <v>24</v>
      </c>
      <c r="B26" s="89"/>
      <c r="C26" s="86"/>
      <c r="D26" s="5" t="s">
        <v>396</v>
      </c>
      <c r="E26" s="5" t="s">
        <v>99</v>
      </c>
      <c r="F26" s="5"/>
      <c r="G26" s="5" t="s">
        <v>406</v>
      </c>
      <c r="H26" s="5">
        <v>1</v>
      </c>
      <c r="I26" s="10"/>
      <c r="J26" s="10"/>
      <c r="K26" s="5"/>
    </row>
    <row r="27" spans="1:11" x14ac:dyDescent="0.2">
      <c r="A27" s="5">
        <v>25</v>
      </c>
      <c r="B27" s="89"/>
      <c r="C27" s="85" t="s">
        <v>407</v>
      </c>
      <c r="D27" s="5" t="s">
        <v>392</v>
      </c>
      <c r="E27" s="5" t="s">
        <v>99</v>
      </c>
      <c r="F27" s="5"/>
      <c r="G27" s="5" t="s">
        <v>408</v>
      </c>
      <c r="H27" s="5">
        <v>1</v>
      </c>
      <c r="I27" s="10"/>
      <c r="J27" s="10"/>
      <c r="K27" s="5"/>
    </row>
    <row r="28" spans="1:11" x14ac:dyDescent="0.2">
      <c r="A28" s="5">
        <v>26</v>
      </c>
      <c r="B28" s="89"/>
      <c r="C28" s="86"/>
      <c r="D28" s="5" t="s">
        <v>394</v>
      </c>
      <c r="E28" s="5" t="s">
        <v>99</v>
      </c>
      <c r="F28" s="5"/>
      <c r="G28" s="5" t="s">
        <v>408</v>
      </c>
      <c r="H28" s="5">
        <v>1</v>
      </c>
      <c r="I28" s="10"/>
      <c r="J28" s="10"/>
      <c r="K28" s="5"/>
    </row>
    <row r="29" spans="1:11" x14ac:dyDescent="0.2">
      <c r="A29" s="5">
        <v>27</v>
      </c>
      <c r="B29" s="89"/>
      <c r="C29" s="86"/>
      <c r="D29" s="5" t="s">
        <v>395</v>
      </c>
      <c r="E29" s="5" t="s">
        <v>99</v>
      </c>
      <c r="F29" s="5"/>
      <c r="G29" s="5" t="s">
        <v>408</v>
      </c>
      <c r="H29" s="5">
        <v>1</v>
      </c>
      <c r="I29" s="10"/>
      <c r="J29" s="10"/>
      <c r="K29" s="5"/>
    </row>
    <row r="30" spans="1:11" x14ac:dyDescent="0.2">
      <c r="A30" s="5">
        <v>28</v>
      </c>
      <c r="B30" s="89"/>
      <c r="C30" s="87"/>
      <c r="D30" s="5" t="s">
        <v>396</v>
      </c>
      <c r="E30" s="5" t="s">
        <v>99</v>
      </c>
      <c r="F30" s="5"/>
      <c r="G30" s="5" t="s">
        <v>408</v>
      </c>
      <c r="H30" s="5">
        <v>1</v>
      </c>
      <c r="I30" s="10"/>
      <c r="J30" s="10"/>
      <c r="K30" s="5"/>
    </row>
    <row r="31" spans="1:11" ht="13.9" customHeight="1" x14ac:dyDescent="0.2">
      <c r="A31" s="5">
        <v>29</v>
      </c>
      <c r="B31" s="89"/>
      <c r="C31" s="84" t="s">
        <v>409</v>
      </c>
      <c r="D31" s="84"/>
      <c r="E31" s="5" t="s">
        <v>28</v>
      </c>
      <c r="F31" s="5"/>
      <c r="G31" s="5">
        <v>7846.4</v>
      </c>
      <c r="H31" s="5">
        <v>7846.4</v>
      </c>
      <c r="I31" s="10"/>
      <c r="J31" s="10"/>
      <c r="K31" s="5"/>
    </row>
    <row r="32" spans="1:11" ht="13.9" customHeight="1" x14ac:dyDescent="0.2">
      <c r="A32" s="5">
        <v>30</v>
      </c>
      <c r="B32" s="89"/>
      <c r="C32" s="84" t="s">
        <v>410</v>
      </c>
      <c r="D32" s="84"/>
      <c r="E32" s="5" t="s">
        <v>28</v>
      </c>
      <c r="F32" s="5"/>
      <c r="G32" s="5">
        <v>7846.4</v>
      </c>
      <c r="H32" s="5">
        <v>7846.4</v>
      </c>
      <c r="I32" s="10"/>
      <c r="J32" s="10"/>
      <c r="K32" s="5"/>
    </row>
    <row r="33" spans="1:11" x14ac:dyDescent="0.2">
      <c r="A33" s="5">
        <v>31</v>
      </c>
      <c r="B33" s="89"/>
      <c r="C33" s="84" t="s">
        <v>411</v>
      </c>
      <c r="D33" s="84"/>
      <c r="E33" s="5" t="s">
        <v>32</v>
      </c>
      <c r="F33" s="5" t="s">
        <v>412</v>
      </c>
      <c r="G33" s="5">
        <v>7846.4</v>
      </c>
      <c r="H33" s="5">
        <v>392</v>
      </c>
      <c r="I33" s="10"/>
      <c r="J33" s="10"/>
      <c r="K33" s="11" t="s">
        <v>413</v>
      </c>
    </row>
    <row r="34" spans="1:11" ht="27.6" customHeight="1" x14ac:dyDescent="0.2">
      <c r="A34" s="5">
        <v>32</v>
      </c>
      <c r="B34" s="89"/>
      <c r="C34" s="84" t="s">
        <v>95</v>
      </c>
      <c r="D34" s="5" t="s">
        <v>414</v>
      </c>
      <c r="E34" s="5" t="s">
        <v>32</v>
      </c>
      <c r="F34" s="5" t="s">
        <v>415</v>
      </c>
      <c r="G34" s="5">
        <v>10483.105</v>
      </c>
      <c r="H34" s="5">
        <v>38</v>
      </c>
      <c r="I34" s="10"/>
      <c r="J34" s="10"/>
      <c r="K34" s="12" t="s">
        <v>416</v>
      </c>
    </row>
    <row r="35" spans="1:11" ht="27.6" customHeight="1" x14ac:dyDescent="0.2">
      <c r="A35" s="5">
        <v>33</v>
      </c>
      <c r="B35" s="89"/>
      <c r="C35" s="84"/>
      <c r="D35" s="5" t="s">
        <v>417</v>
      </c>
      <c r="E35" s="5" t="s">
        <v>32</v>
      </c>
      <c r="F35" s="5" t="s">
        <v>418</v>
      </c>
      <c r="G35" s="5">
        <v>5514</v>
      </c>
      <c r="H35" s="5">
        <v>146</v>
      </c>
      <c r="I35" s="10"/>
      <c r="J35" s="10"/>
      <c r="K35" s="12" t="s">
        <v>419</v>
      </c>
    </row>
    <row r="36" spans="1:11" ht="27.6" customHeight="1" x14ac:dyDescent="0.2">
      <c r="A36" s="5">
        <v>34</v>
      </c>
      <c r="B36" s="89"/>
      <c r="C36" s="84"/>
      <c r="D36" s="5" t="s">
        <v>420</v>
      </c>
      <c r="E36" s="5" t="s">
        <v>32</v>
      </c>
      <c r="F36" s="5" t="s">
        <v>415</v>
      </c>
      <c r="G36" s="5">
        <v>12876</v>
      </c>
      <c r="H36" s="5">
        <v>90</v>
      </c>
      <c r="I36" s="10"/>
      <c r="J36" s="10"/>
      <c r="K36" s="12" t="s">
        <v>419</v>
      </c>
    </row>
    <row r="37" spans="1:11" ht="12" customHeight="1" x14ac:dyDescent="0.2">
      <c r="A37" s="5">
        <v>35</v>
      </c>
      <c r="B37" s="89"/>
      <c r="C37" s="84" t="s">
        <v>102</v>
      </c>
      <c r="D37" s="5" t="s">
        <v>98</v>
      </c>
      <c r="E37" s="5" t="s">
        <v>99</v>
      </c>
      <c r="F37" s="88" t="s">
        <v>421</v>
      </c>
      <c r="G37" s="85" t="s">
        <v>422</v>
      </c>
      <c r="H37" s="5">
        <v>3</v>
      </c>
      <c r="I37" s="10"/>
      <c r="J37" s="10"/>
      <c r="K37" s="5"/>
    </row>
    <row r="38" spans="1:11" x14ac:dyDescent="0.2">
      <c r="A38" s="5">
        <v>36</v>
      </c>
      <c r="B38" s="89"/>
      <c r="C38" s="86"/>
      <c r="D38" s="5" t="s">
        <v>103</v>
      </c>
      <c r="E38" s="5" t="s">
        <v>99</v>
      </c>
      <c r="F38" s="89"/>
      <c r="G38" s="86"/>
      <c r="H38" s="5">
        <v>3</v>
      </c>
      <c r="I38" s="10"/>
      <c r="J38" s="10"/>
      <c r="K38" s="5"/>
    </row>
    <row r="39" spans="1:11" x14ac:dyDescent="0.2">
      <c r="A39" s="5">
        <v>37</v>
      </c>
      <c r="B39" s="89"/>
      <c r="C39" s="86"/>
      <c r="D39" s="5" t="s">
        <v>104</v>
      </c>
      <c r="E39" s="5" t="s">
        <v>99</v>
      </c>
      <c r="F39" s="89"/>
      <c r="G39" s="86"/>
      <c r="H39" s="5">
        <v>3</v>
      </c>
      <c r="I39" s="10"/>
      <c r="J39" s="10"/>
      <c r="K39" s="5"/>
    </row>
    <row r="40" spans="1:11" x14ac:dyDescent="0.2">
      <c r="A40" s="5">
        <v>38</v>
      </c>
      <c r="B40" s="89"/>
      <c r="C40" s="86"/>
      <c r="D40" s="5" t="s">
        <v>105</v>
      </c>
      <c r="E40" s="5" t="s">
        <v>99</v>
      </c>
      <c r="F40" s="89"/>
      <c r="G40" s="86"/>
      <c r="H40" s="5">
        <v>3</v>
      </c>
      <c r="I40" s="10"/>
      <c r="J40" s="10"/>
      <c r="K40" s="5"/>
    </row>
    <row r="41" spans="1:11" x14ac:dyDescent="0.2">
      <c r="A41" s="5">
        <v>39</v>
      </c>
      <c r="B41" s="89"/>
      <c r="C41" s="87"/>
      <c r="D41" s="5" t="s">
        <v>106</v>
      </c>
      <c r="E41" s="5" t="s">
        <v>99</v>
      </c>
      <c r="F41" s="90"/>
      <c r="G41" s="87"/>
      <c r="H41" s="5">
        <v>3</v>
      </c>
      <c r="I41" s="10"/>
      <c r="J41" s="10"/>
      <c r="K41" s="5"/>
    </row>
    <row r="42" spans="1:11" x14ac:dyDescent="0.2">
      <c r="A42" s="5">
        <v>40</v>
      </c>
      <c r="B42" s="89"/>
      <c r="C42" s="85" t="s">
        <v>113</v>
      </c>
      <c r="D42" s="5" t="s">
        <v>423</v>
      </c>
      <c r="E42" s="5" t="s">
        <v>99</v>
      </c>
      <c r="F42" s="8"/>
      <c r="G42" s="85" t="s">
        <v>424</v>
      </c>
      <c r="H42" s="5">
        <v>44</v>
      </c>
      <c r="I42" s="10"/>
      <c r="J42" s="10"/>
      <c r="K42" s="5"/>
    </row>
    <row r="43" spans="1:11" x14ac:dyDescent="0.2">
      <c r="A43" s="5">
        <v>41</v>
      </c>
      <c r="B43" s="89"/>
      <c r="C43" s="87"/>
      <c r="D43" s="5" t="s">
        <v>104</v>
      </c>
      <c r="E43" s="5" t="s">
        <v>99</v>
      </c>
      <c r="F43" s="8"/>
      <c r="G43" s="87"/>
      <c r="H43" s="5">
        <v>44</v>
      </c>
      <c r="I43" s="10"/>
      <c r="J43" s="10"/>
      <c r="K43" s="5"/>
    </row>
    <row r="44" spans="1:11" ht="13.9" customHeight="1" x14ac:dyDescent="0.2">
      <c r="A44" s="5">
        <v>42</v>
      </c>
      <c r="B44" s="89"/>
      <c r="C44" s="85" t="s">
        <v>425</v>
      </c>
      <c r="D44" s="5" t="s">
        <v>423</v>
      </c>
      <c r="E44" s="5" t="s">
        <v>99</v>
      </c>
      <c r="F44" s="8"/>
      <c r="G44" s="85" t="s">
        <v>426</v>
      </c>
      <c r="H44" s="5">
        <v>1</v>
      </c>
      <c r="I44" s="10"/>
      <c r="J44" s="10"/>
      <c r="K44" s="5"/>
    </row>
    <row r="45" spans="1:11" x14ac:dyDescent="0.2">
      <c r="A45" s="5">
        <v>43</v>
      </c>
      <c r="B45" s="89"/>
      <c r="C45" s="87"/>
      <c r="D45" s="5" t="s">
        <v>104</v>
      </c>
      <c r="E45" s="5" t="s">
        <v>99</v>
      </c>
      <c r="F45" s="8"/>
      <c r="G45" s="87"/>
      <c r="H45" s="5">
        <v>1</v>
      </c>
      <c r="I45" s="10"/>
      <c r="J45" s="10"/>
      <c r="K45" s="5"/>
    </row>
    <row r="46" spans="1:11" x14ac:dyDescent="0.2">
      <c r="A46" s="5">
        <v>44</v>
      </c>
      <c r="B46" s="83" t="s">
        <v>427</v>
      </c>
      <c r="C46" s="88" t="s">
        <v>428</v>
      </c>
      <c r="D46" s="5" t="s">
        <v>392</v>
      </c>
      <c r="E46" s="5" t="s">
        <v>99</v>
      </c>
      <c r="F46" s="5"/>
      <c r="G46" s="5">
        <v>1350.1</v>
      </c>
      <c r="H46" s="5">
        <v>1</v>
      </c>
      <c r="I46" s="10"/>
      <c r="J46" s="10"/>
      <c r="K46" s="108" t="s">
        <v>429</v>
      </c>
    </row>
    <row r="47" spans="1:11" x14ac:dyDescent="0.2">
      <c r="A47" s="5">
        <v>45</v>
      </c>
      <c r="B47" s="83"/>
      <c r="C47" s="89"/>
      <c r="D47" s="5" t="s">
        <v>394</v>
      </c>
      <c r="E47" s="5" t="s">
        <v>99</v>
      </c>
      <c r="F47" s="5"/>
      <c r="G47" s="5">
        <v>1350.1</v>
      </c>
      <c r="H47" s="5">
        <v>1</v>
      </c>
      <c r="I47" s="10"/>
      <c r="J47" s="10"/>
      <c r="K47" s="109"/>
    </row>
    <row r="48" spans="1:11" x14ac:dyDescent="0.2">
      <c r="A48" s="5">
        <v>46</v>
      </c>
      <c r="B48" s="83"/>
      <c r="C48" s="90"/>
      <c r="D48" s="5" t="s">
        <v>430</v>
      </c>
      <c r="E48" s="5" t="s">
        <v>99</v>
      </c>
      <c r="F48" s="5"/>
      <c r="G48" s="5">
        <v>1350.1</v>
      </c>
      <c r="H48" s="5">
        <v>1</v>
      </c>
      <c r="I48" s="10"/>
      <c r="J48" s="10"/>
      <c r="K48" s="110"/>
    </row>
    <row r="49" spans="1:11" x14ac:dyDescent="0.2">
      <c r="A49" s="5">
        <v>47</v>
      </c>
      <c r="B49" s="83"/>
      <c r="C49" s="83" t="s">
        <v>428</v>
      </c>
      <c r="D49" s="5" t="s">
        <v>392</v>
      </c>
      <c r="E49" s="5" t="s">
        <v>99</v>
      </c>
      <c r="F49" s="5"/>
      <c r="G49" s="5">
        <v>169</v>
      </c>
      <c r="H49" s="5">
        <v>1</v>
      </c>
      <c r="I49" s="10"/>
      <c r="J49" s="10"/>
      <c r="K49" s="108" t="s">
        <v>431</v>
      </c>
    </row>
    <row r="50" spans="1:11" x14ac:dyDescent="0.2">
      <c r="A50" s="5">
        <v>48</v>
      </c>
      <c r="B50" s="83"/>
      <c r="C50" s="83"/>
      <c r="D50" s="5" t="s">
        <v>394</v>
      </c>
      <c r="E50" s="5" t="s">
        <v>99</v>
      </c>
      <c r="F50" s="5"/>
      <c r="G50" s="5">
        <v>169</v>
      </c>
      <c r="H50" s="5">
        <v>1</v>
      </c>
      <c r="I50" s="10"/>
      <c r="J50" s="10"/>
      <c r="K50" s="109"/>
    </row>
    <row r="51" spans="1:11" x14ac:dyDescent="0.2">
      <c r="A51" s="5">
        <v>49</v>
      </c>
      <c r="B51" s="83"/>
      <c r="C51" s="83"/>
      <c r="D51" s="5" t="s">
        <v>430</v>
      </c>
      <c r="E51" s="5" t="s">
        <v>99</v>
      </c>
      <c r="F51" s="5"/>
      <c r="G51" s="5">
        <v>169</v>
      </c>
      <c r="H51" s="5">
        <v>1</v>
      </c>
      <c r="I51" s="10"/>
      <c r="J51" s="10"/>
      <c r="K51" s="110"/>
    </row>
    <row r="52" spans="1:11" x14ac:dyDescent="0.2">
      <c r="A52" s="5">
        <v>50</v>
      </c>
      <c r="B52" s="83"/>
      <c r="C52" s="83" t="s">
        <v>428</v>
      </c>
      <c r="D52" s="5" t="s">
        <v>392</v>
      </c>
      <c r="E52" s="5" t="s">
        <v>99</v>
      </c>
      <c r="F52" s="5"/>
      <c r="G52" s="5">
        <v>80.3</v>
      </c>
      <c r="H52" s="5">
        <v>1</v>
      </c>
      <c r="I52" s="10"/>
      <c r="J52" s="10"/>
      <c r="K52" s="108" t="s">
        <v>432</v>
      </c>
    </row>
    <row r="53" spans="1:11" x14ac:dyDescent="0.2">
      <c r="A53" s="5">
        <v>51</v>
      </c>
      <c r="B53" s="83"/>
      <c r="C53" s="83"/>
      <c r="D53" s="5" t="s">
        <v>394</v>
      </c>
      <c r="E53" s="5" t="s">
        <v>99</v>
      </c>
      <c r="F53" s="5"/>
      <c r="G53" s="5">
        <v>80.3</v>
      </c>
      <c r="H53" s="5">
        <v>1</v>
      </c>
      <c r="I53" s="10"/>
      <c r="J53" s="10"/>
      <c r="K53" s="109"/>
    </row>
    <row r="54" spans="1:11" x14ac:dyDescent="0.2">
      <c r="A54" s="5">
        <v>52</v>
      </c>
      <c r="B54" s="83"/>
      <c r="C54" s="83"/>
      <c r="D54" s="5" t="s">
        <v>430</v>
      </c>
      <c r="E54" s="5" t="s">
        <v>99</v>
      </c>
      <c r="F54" s="5"/>
      <c r="G54" s="5">
        <v>80.3</v>
      </c>
      <c r="H54" s="5">
        <v>1</v>
      </c>
      <c r="I54" s="10"/>
      <c r="J54" s="10"/>
      <c r="K54" s="110"/>
    </row>
    <row r="55" spans="1:11" ht="12" customHeight="1" x14ac:dyDescent="0.2">
      <c r="A55" s="5">
        <v>53</v>
      </c>
      <c r="B55" s="83"/>
      <c r="C55" s="88" t="s">
        <v>433</v>
      </c>
      <c r="D55" s="5" t="s">
        <v>392</v>
      </c>
      <c r="E55" s="5" t="s">
        <v>99</v>
      </c>
      <c r="F55" s="5"/>
      <c r="G55" s="5" t="s">
        <v>393</v>
      </c>
      <c r="H55" s="5">
        <v>1</v>
      </c>
      <c r="I55" s="10"/>
      <c r="J55" s="10"/>
      <c r="K55" s="108" t="s">
        <v>432</v>
      </c>
    </row>
    <row r="56" spans="1:11" x14ac:dyDescent="0.2">
      <c r="A56" s="5">
        <v>54</v>
      </c>
      <c r="B56" s="83"/>
      <c r="C56" s="89"/>
      <c r="D56" s="5" t="s">
        <v>394</v>
      </c>
      <c r="E56" s="5" t="s">
        <v>99</v>
      </c>
      <c r="F56" s="5"/>
      <c r="G56" s="5" t="s">
        <v>393</v>
      </c>
      <c r="H56" s="5">
        <v>1</v>
      </c>
      <c r="I56" s="10"/>
      <c r="J56" s="10"/>
      <c r="K56" s="109"/>
    </row>
    <row r="57" spans="1:11" x14ac:dyDescent="0.2">
      <c r="A57" s="5">
        <v>55</v>
      </c>
      <c r="B57" s="83"/>
      <c r="C57" s="89"/>
      <c r="D57" s="5" t="s">
        <v>430</v>
      </c>
      <c r="E57" s="5" t="s">
        <v>99</v>
      </c>
      <c r="F57" s="5"/>
      <c r="G57" s="5" t="s">
        <v>393</v>
      </c>
      <c r="H57" s="5">
        <v>1</v>
      </c>
      <c r="I57" s="10"/>
      <c r="J57" s="10"/>
      <c r="K57" s="110"/>
    </row>
    <row r="58" spans="1:11" ht="12" customHeight="1" x14ac:dyDescent="0.2">
      <c r="A58" s="5">
        <v>56</v>
      </c>
      <c r="B58" s="83"/>
      <c r="C58" s="88" t="s">
        <v>434</v>
      </c>
      <c r="D58" s="5" t="s">
        <v>392</v>
      </c>
      <c r="E58" s="5" t="s">
        <v>99</v>
      </c>
      <c r="F58" s="5"/>
      <c r="G58" s="5" t="s">
        <v>393</v>
      </c>
      <c r="H58" s="5">
        <v>1</v>
      </c>
      <c r="I58" s="10"/>
      <c r="J58" s="10"/>
      <c r="K58" s="108" t="s">
        <v>435</v>
      </c>
    </row>
    <row r="59" spans="1:11" x14ac:dyDescent="0.2">
      <c r="A59" s="5">
        <v>57</v>
      </c>
      <c r="B59" s="83"/>
      <c r="C59" s="89"/>
      <c r="D59" s="5" t="s">
        <v>394</v>
      </c>
      <c r="E59" s="5" t="s">
        <v>99</v>
      </c>
      <c r="F59" s="5"/>
      <c r="G59" s="5" t="s">
        <v>393</v>
      </c>
      <c r="H59" s="5">
        <v>1</v>
      </c>
      <c r="I59" s="10"/>
      <c r="J59" s="10"/>
      <c r="K59" s="109"/>
    </row>
    <row r="60" spans="1:11" x14ac:dyDescent="0.2">
      <c r="A60" s="5">
        <v>58</v>
      </c>
      <c r="B60" s="83"/>
      <c r="C60" s="89"/>
      <c r="D60" s="5" t="s">
        <v>395</v>
      </c>
      <c r="E60" s="5" t="s">
        <v>99</v>
      </c>
      <c r="F60" s="5"/>
      <c r="G60" s="5" t="s">
        <v>393</v>
      </c>
      <c r="H60" s="5">
        <v>1</v>
      </c>
      <c r="I60" s="10"/>
      <c r="J60" s="10"/>
      <c r="K60" s="109"/>
    </row>
    <row r="61" spans="1:11" x14ac:dyDescent="0.2">
      <c r="A61" s="5">
        <v>59</v>
      </c>
      <c r="B61" s="83"/>
      <c r="C61" s="90"/>
      <c r="D61" s="5" t="s">
        <v>396</v>
      </c>
      <c r="E61" s="5" t="s">
        <v>99</v>
      </c>
      <c r="F61" s="5"/>
      <c r="G61" s="5" t="s">
        <v>393</v>
      </c>
      <c r="H61" s="5">
        <v>1</v>
      </c>
      <c r="I61" s="10"/>
      <c r="J61" s="10"/>
      <c r="K61" s="110"/>
    </row>
    <row r="62" spans="1:11" ht="12" customHeight="1" x14ac:dyDescent="0.2">
      <c r="A62" s="5">
        <v>60</v>
      </c>
      <c r="B62" s="83"/>
      <c r="C62" s="88" t="s">
        <v>434</v>
      </c>
      <c r="D62" s="5" t="s">
        <v>392</v>
      </c>
      <c r="E62" s="5" t="s">
        <v>99</v>
      </c>
      <c r="F62" s="5"/>
      <c r="G62" s="5" t="s">
        <v>393</v>
      </c>
      <c r="H62" s="5">
        <v>1</v>
      </c>
      <c r="I62" s="10"/>
      <c r="J62" s="10"/>
      <c r="K62" s="108" t="s">
        <v>436</v>
      </c>
    </row>
    <row r="63" spans="1:11" x14ac:dyDescent="0.2">
      <c r="A63" s="5">
        <v>61</v>
      </c>
      <c r="B63" s="83"/>
      <c r="C63" s="89"/>
      <c r="D63" s="5" t="s">
        <v>394</v>
      </c>
      <c r="E63" s="5" t="s">
        <v>99</v>
      </c>
      <c r="F63" s="5"/>
      <c r="G63" s="5" t="s">
        <v>393</v>
      </c>
      <c r="H63" s="5">
        <v>1</v>
      </c>
      <c r="I63" s="10"/>
      <c r="J63" s="10"/>
      <c r="K63" s="109"/>
    </row>
    <row r="64" spans="1:11" x14ac:dyDescent="0.2">
      <c r="A64" s="5">
        <v>62</v>
      </c>
      <c r="B64" s="83"/>
      <c r="C64" s="89"/>
      <c r="D64" s="5" t="s">
        <v>395</v>
      </c>
      <c r="E64" s="5" t="s">
        <v>99</v>
      </c>
      <c r="F64" s="5"/>
      <c r="G64" s="5" t="s">
        <v>393</v>
      </c>
      <c r="H64" s="5">
        <v>1</v>
      </c>
      <c r="I64" s="10"/>
      <c r="J64" s="10"/>
      <c r="K64" s="109"/>
    </row>
    <row r="65" spans="1:11" x14ac:dyDescent="0.2">
      <c r="A65" s="5">
        <v>63</v>
      </c>
      <c r="B65" s="83"/>
      <c r="C65" s="90"/>
      <c r="D65" s="5" t="s">
        <v>396</v>
      </c>
      <c r="E65" s="5" t="s">
        <v>99</v>
      </c>
      <c r="F65" s="5"/>
      <c r="G65" s="5" t="s">
        <v>393</v>
      </c>
      <c r="H65" s="5">
        <v>1</v>
      </c>
      <c r="I65" s="10"/>
      <c r="J65" s="10"/>
      <c r="K65" s="110"/>
    </row>
    <row r="66" spans="1:11" x14ac:dyDescent="0.2">
      <c r="A66" s="5">
        <v>64</v>
      </c>
      <c r="B66" s="83"/>
      <c r="C66" s="84" t="s">
        <v>409</v>
      </c>
      <c r="D66" s="84"/>
      <c r="E66" s="5" t="s">
        <v>28</v>
      </c>
      <c r="F66" s="5"/>
      <c r="G66" s="5" t="s">
        <v>437</v>
      </c>
      <c r="H66" s="5">
        <v>3627.2</v>
      </c>
      <c r="I66" s="10"/>
      <c r="J66" s="10"/>
      <c r="K66" s="5"/>
    </row>
    <row r="67" spans="1:11" x14ac:dyDescent="0.2">
      <c r="A67" s="5">
        <v>65</v>
      </c>
      <c r="B67" s="83"/>
      <c r="C67" s="84" t="s">
        <v>410</v>
      </c>
      <c r="D67" s="84"/>
      <c r="E67" s="5" t="s">
        <v>28</v>
      </c>
      <c r="F67" s="5"/>
      <c r="G67" s="5" t="s">
        <v>437</v>
      </c>
      <c r="H67" s="5">
        <v>3627.2</v>
      </c>
      <c r="I67" s="10"/>
      <c r="J67" s="10"/>
      <c r="K67" s="5"/>
    </row>
    <row r="68" spans="1:11" x14ac:dyDescent="0.2">
      <c r="A68" s="5">
        <v>66</v>
      </c>
      <c r="B68" s="83"/>
      <c r="C68" s="84" t="s">
        <v>411</v>
      </c>
      <c r="D68" s="84"/>
      <c r="E68" s="5" t="s">
        <v>32</v>
      </c>
      <c r="F68" s="5" t="s">
        <v>412</v>
      </c>
      <c r="G68" s="5" t="s">
        <v>437</v>
      </c>
      <c r="H68" s="5">
        <v>102</v>
      </c>
      <c r="I68" s="10"/>
      <c r="J68" s="10"/>
      <c r="K68" s="11" t="s">
        <v>413</v>
      </c>
    </row>
    <row r="69" spans="1:11" ht="36.6" customHeight="1" x14ac:dyDescent="0.2">
      <c r="A69" s="5">
        <v>67</v>
      </c>
      <c r="B69" s="83"/>
      <c r="C69" s="84" t="s">
        <v>95</v>
      </c>
      <c r="D69" s="5" t="s">
        <v>438</v>
      </c>
      <c r="E69" s="5" t="s">
        <v>32</v>
      </c>
      <c r="F69" s="5" t="s">
        <v>439</v>
      </c>
      <c r="G69" s="5" t="s">
        <v>440</v>
      </c>
      <c r="H69" s="5">
        <v>15</v>
      </c>
      <c r="I69" s="10"/>
      <c r="J69" s="10"/>
      <c r="K69" s="12" t="s">
        <v>416</v>
      </c>
    </row>
    <row r="70" spans="1:11" ht="48" customHeight="1" x14ac:dyDescent="0.2">
      <c r="A70" s="5">
        <v>68</v>
      </c>
      <c r="B70" s="83"/>
      <c r="C70" s="84"/>
      <c r="D70" s="5" t="s">
        <v>417</v>
      </c>
      <c r="E70" s="5" t="s">
        <v>32</v>
      </c>
      <c r="F70" s="5" t="s">
        <v>441</v>
      </c>
      <c r="G70" s="5" t="s">
        <v>442</v>
      </c>
      <c r="H70" s="5">
        <v>50</v>
      </c>
      <c r="I70" s="10"/>
      <c r="J70" s="10"/>
      <c r="K70" s="12" t="s">
        <v>419</v>
      </c>
    </row>
    <row r="71" spans="1:11" ht="21" x14ac:dyDescent="0.2">
      <c r="A71" s="5">
        <v>69</v>
      </c>
      <c r="B71" s="83"/>
      <c r="C71" s="84"/>
      <c r="D71" s="5" t="s">
        <v>420</v>
      </c>
      <c r="E71" s="5" t="s">
        <v>32</v>
      </c>
      <c r="F71" s="5" t="s">
        <v>439</v>
      </c>
      <c r="G71" s="5" t="s">
        <v>443</v>
      </c>
      <c r="H71" s="5">
        <v>32</v>
      </c>
      <c r="I71" s="10"/>
      <c r="J71" s="10"/>
      <c r="K71" s="12" t="s">
        <v>419</v>
      </c>
    </row>
    <row r="72" spans="1:11" x14ac:dyDescent="0.2">
      <c r="A72" s="5">
        <v>70</v>
      </c>
      <c r="B72" s="88" t="s">
        <v>444</v>
      </c>
      <c r="C72" s="85" t="s">
        <v>436</v>
      </c>
      <c r="D72" s="5" t="s">
        <v>392</v>
      </c>
      <c r="E72" s="5" t="s">
        <v>99</v>
      </c>
      <c r="F72" s="5"/>
      <c r="G72" s="5"/>
      <c r="H72" s="5">
        <v>1</v>
      </c>
      <c r="I72" s="10"/>
      <c r="J72" s="10"/>
      <c r="K72" s="14"/>
    </row>
    <row r="73" spans="1:11" x14ac:dyDescent="0.2">
      <c r="A73" s="5">
        <v>71</v>
      </c>
      <c r="B73" s="89"/>
      <c r="C73" s="86"/>
      <c r="D73" s="5" t="s">
        <v>394</v>
      </c>
      <c r="E73" s="5" t="s">
        <v>99</v>
      </c>
      <c r="F73" s="5"/>
      <c r="G73" s="5"/>
      <c r="H73" s="5">
        <v>1</v>
      </c>
      <c r="I73" s="10"/>
      <c r="J73" s="10"/>
      <c r="K73" s="14"/>
    </row>
    <row r="74" spans="1:11" x14ac:dyDescent="0.2">
      <c r="A74" s="5">
        <v>72</v>
      </c>
      <c r="B74" s="89"/>
      <c r="C74" s="87"/>
      <c r="D74" s="5" t="s">
        <v>445</v>
      </c>
      <c r="E74" s="5" t="s">
        <v>99</v>
      </c>
      <c r="F74" s="5"/>
      <c r="G74" s="5"/>
      <c r="H74" s="5">
        <v>1</v>
      </c>
      <c r="I74" s="10"/>
      <c r="J74" s="10"/>
      <c r="K74" s="14"/>
    </row>
    <row r="75" spans="1:11" x14ac:dyDescent="0.2">
      <c r="A75" s="5">
        <v>73</v>
      </c>
      <c r="B75" s="89"/>
      <c r="C75" s="85" t="s">
        <v>446</v>
      </c>
      <c r="D75" s="5" t="s">
        <v>392</v>
      </c>
      <c r="E75" s="5" t="s">
        <v>99</v>
      </c>
      <c r="F75" s="5"/>
      <c r="G75" s="5"/>
      <c r="H75" s="5">
        <v>1</v>
      </c>
      <c r="I75" s="10"/>
      <c r="J75" s="10"/>
      <c r="K75" s="14"/>
    </row>
    <row r="76" spans="1:11" x14ac:dyDescent="0.2">
      <c r="A76" s="5">
        <v>74</v>
      </c>
      <c r="B76" s="89"/>
      <c r="C76" s="86"/>
      <c r="D76" s="5" t="s">
        <v>394</v>
      </c>
      <c r="E76" s="5" t="s">
        <v>99</v>
      </c>
      <c r="F76" s="5"/>
      <c r="G76" s="5"/>
      <c r="H76" s="5">
        <v>1</v>
      </c>
      <c r="I76" s="10"/>
      <c r="J76" s="10"/>
      <c r="K76" s="14"/>
    </row>
    <row r="77" spans="1:11" x14ac:dyDescent="0.2">
      <c r="A77" s="5">
        <v>75</v>
      </c>
      <c r="B77" s="90"/>
      <c r="C77" s="87"/>
      <c r="D77" s="5" t="s">
        <v>445</v>
      </c>
      <c r="E77" s="5" t="s">
        <v>99</v>
      </c>
      <c r="F77" s="5"/>
      <c r="G77" s="5"/>
      <c r="H77" s="5">
        <v>1</v>
      </c>
      <c r="I77" s="10"/>
      <c r="J77" s="10"/>
      <c r="K77" s="14"/>
    </row>
    <row r="78" spans="1:11" ht="12" customHeight="1" x14ac:dyDescent="0.2">
      <c r="A78" s="5">
        <v>76</v>
      </c>
      <c r="B78" s="102" t="s">
        <v>447</v>
      </c>
      <c r="C78" s="103"/>
      <c r="D78" s="7" t="s">
        <v>448</v>
      </c>
      <c r="E78" s="5" t="s">
        <v>99</v>
      </c>
      <c r="F78" s="5"/>
      <c r="G78" s="5"/>
      <c r="H78" s="5">
        <v>1</v>
      </c>
      <c r="I78" s="10"/>
      <c r="J78" s="10"/>
      <c r="K78" s="14"/>
    </row>
    <row r="79" spans="1:11" x14ac:dyDescent="0.2">
      <c r="A79" s="5">
        <v>77</v>
      </c>
      <c r="B79" s="104"/>
      <c r="C79" s="105"/>
      <c r="D79" s="7" t="s">
        <v>449</v>
      </c>
      <c r="E79" s="5" t="s">
        <v>99</v>
      </c>
      <c r="F79" s="5"/>
      <c r="G79" s="5"/>
      <c r="H79" s="5">
        <v>1</v>
      </c>
      <c r="I79" s="10"/>
      <c r="J79" s="10"/>
      <c r="K79" s="14"/>
    </row>
    <row r="80" spans="1:11" x14ac:dyDescent="0.2">
      <c r="A80" s="5">
        <v>78</v>
      </c>
      <c r="B80" s="104"/>
      <c r="C80" s="105"/>
      <c r="D80" s="7" t="s">
        <v>450</v>
      </c>
      <c r="E80" s="5" t="s">
        <v>99</v>
      </c>
      <c r="F80" s="5"/>
      <c r="G80" s="5"/>
      <c r="H80" s="5">
        <v>1</v>
      </c>
      <c r="I80" s="10"/>
      <c r="J80" s="10"/>
      <c r="K80" s="14"/>
    </row>
    <row r="81" spans="1:11" x14ac:dyDescent="0.2">
      <c r="A81" s="5">
        <v>79</v>
      </c>
      <c r="B81" s="106"/>
      <c r="C81" s="107"/>
      <c r="D81" s="7" t="s">
        <v>451</v>
      </c>
      <c r="E81" s="5" t="s">
        <v>99</v>
      </c>
      <c r="F81" s="5"/>
      <c r="G81" s="5"/>
      <c r="H81" s="5">
        <v>1</v>
      </c>
      <c r="I81" s="10"/>
      <c r="J81" s="10"/>
      <c r="K81" s="14"/>
    </row>
    <row r="82" spans="1:11" ht="12" customHeight="1" x14ac:dyDescent="0.2">
      <c r="A82" s="5">
        <v>80</v>
      </c>
      <c r="B82" s="88" t="s">
        <v>452</v>
      </c>
      <c r="C82" s="83" t="s">
        <v>453</v>
      </c>
      <c r="D82" s="5" t="s">
        <v>454</v>
      </c>
      <c r="E82" s="5" t="s">
        <v>99</v>
      </c>
      <c r="F82" s="5"/>
      <c r="G82" s="5" t="s">
        <v>455</v>
      </c>
      <c r="H82" s="5">
        <v>1</v>
      </c>
      <c r="I82" s="10"/>
      <c r="J82" s="10"/>
      <c r="K82" s="14"/>
    </row>
    <row r="83" spans="1:11" x14ac:dyDescent="0.2">
      <c r="A83" s="5">
        <v>81</v>
      </c>
      <c r="B83" s="89"/>
      <c r="C83" s="83"/>
      <c r="D83" s="5" t="s">
        <v>456</v>
      </c>
      <c r="E83" s="5" t="s">
        <v>99</v>
      </c>
      <c r="F83" s="5"/>
      <c r="G83" s="5" t="s">
        <v>455</v>
      </c>
      <c r="H83" s="5">
        <v>1</v>
      </c>
      <c r="I83" s="10"/>
      <c r="J83" s="10"/>
      <c r="K83" s="14"/>
    </row>
    <row r="84" spans="1:11" x14ac:dyDescent="0.2">
      <c r="A84" s="5">
        <v>82</v>
      </c>
      <c r="B84" s="89"/>
      <c r="C84" s="83"/>
      <c r="D84" s="5" t="s">
        <v>394</v>
      </c>
      <c r="E84" s="5" t="s">
        <v>99</v>
      </c>
      <c r="F84" s="5"/>
      <c r="G84" s="5" t="s">
        <v>455</v>
      </c>
      <c r="H84" s="5">
        <v>1</v>
      </c>
      <c r="I84" s="10"/>
      <c r="J84" s="10"/>
      <c r="K84" s="14"/>
    </row>
    <row r="85" spans="1:11" x14ac:dyDescent="0.2">
      <c r="A85" s="5">
        <v>83</v>
      </c>
      <c r="B85" s="89"/>
      <c r="C85" s="83"/>
      <c r="D85" s="5" t="s">
        <v>457</v>
      </c>
      <c r="E85" s="5" t="s">
        <v>99</v>
      </c>
      <c r="F85" s="5"/>
      <c r="G85" s="5" t="s">
        <v>455</v>
      </c>
      <c r="H85" s="5">
        <v>1</v>
      </c>
      <c r="I85" s="10"/>
      <c r="J85" s="10"/>
      <c r="K85" s="14"/>
    </row>
    <row r="86" spans="1:11" x14ac:dyDescent="0.2">
      <c r="A86" s="5">
        <v>84</v>
      </c>
      <c r="B86" s="89"/>
      <c r="C86" s="83"/>
      <c r="D86" s="5" t="s">
        <v>458</v>
      </c>
      <c r="E86" s="5" t="s">
        <v>99</v>
      </c>
      <c r="F86" s="5"/>
      <c r="G86" s="5" t="s">
        <v>455</v>
      </c>
      <c r="H86" s="5">
        <v>1</v>
      </c>
      <c r="I86" s="10"/>
      <c r="J86" s="10"/>
      <c r="K86" s="14"/>
    </row>
    <row r="87" spans="1:11" ht="24" x14ac:dyDescent="0.2">
      <c r="A87" s="5">
        <v>85</v>
      </c>
      <c r="B87" s="89"/>
      <c r="C87" s="8" t="s">
        <v>459</v>
      </c>
      <c r="D87" s="5" t="s">
        <v>95</v>
      </c>
      <c r="E87" s="5" t="s">
        <v>32</v>
      </c>
      <c r="F87" s="5" t="s">
        <v>441</v>
      </c>
      <c r="G87" s="5" t="s">
        <v>460</v>
      </c>
      <c r="H87" s="5">
        <v>168</v>
      </c>
      <c r="I87" s="10"/>
      <c r="J87" s="10"/>
      <c r="K87" s="12" t="s">
        <v>461</v>
      </c>
    </row>
    <row r="88" spans="1:11" x14ac:dyDescent="0.2">
      <c r="A88" s="5">
        <v>86</v>
      </c>
      <c r="B88" s="90"/>
      <c r="C88" s="84" t="s">
        <v>411</v>
      </c>
      <c r="D88" s="84"/>
      <c r="E88" s="5" t="s">
        <v>32</v>
      </c>
      <c r="F88" s="5" t="s">
        <v>412</v>
      </c>
      <c r="G88" s="5" t="s">
        <v>462</v>
      </c>
      <c r="H88" s="5">
        <v>185</v>
      </c>
      <c r="I88" s="10"/>
      <c r="J88" s="10"/>
      <c r="K88" s="11" t="s">
        <v>413</v>
      </c>
    </row>
    <row r="89" spans="1:11" ht="24" customHeight="1" x14ac:dyDescent="0.2">
      <c r="A89" s="5">
        <v>87</v>
      </c>
      <c r="B89" s="83" t="s">
        <v>463</v>
      </c>
      <c r="C89" s="8" t="s">
        <v>417</v>
      </c>
      <c r="D89" s="5" t="s">
        <v>95</v>
      </c>
      <c r="E89" s="5" t="s">
        <v>32</v>
      </c>
      <c r="F89" s="5" t="s">
        <v>441</v>
      </c>
      <c r="G89" s="5" t="s">
        <v>464</v>
      </c>
      <c r="H89" s="5">
        <v>18</v>
      </c>
      <c r="I89" s="10"/>
      <c r="J89" s="10"/>
      <c r="K89" s="12" t="s">
        <v>465</v>
      </c>
    </row>
    <row r="90" spans="1:11" x14ac:dyDescent="0.2">
      <c r="A90" s="5">
        <v>88</v>
      </c>
      <c r="B90" s="83"/>
      <c r="C90" s="8" t="s">
        <v>420</v>
      </c>
      <c r="D90" s="5" t="s">
        <v>95</v>
      </c>
      <c r="E90" s="5" t="s">
        <v>32</v>
      </c>
      <c r="F90" s="5" t="s">
        <v>439</v>
      </c>
      <c r="G90" s="5" t="s">
        <v>466</v>
      </c>
      <c r="H90" s="5">
        <v>18</v>
      </c>
      <c r="I90" s="10"/>
      <c r="J90" s="10"/>
      <c r="K90" s="12" t="s">
        <v>467</v>
      </c>
    </row>
    <row r="91" spans="1:11" x14ac:dyDescent="0.2">
      <c r="A91" s="5">
        <v>89</v>
      </c>
      <c r="B91" s="13" t="s">
        <v>9</v>
      </c>
      <c r="C91" s="13"/>
      <c r="D91" s="13"/>
      <c r="E91" s="13"/>
      <c r="F91" s="13"/>
      <c r="G91" s="13"/>
      <c r="H91" s="13"/>
      <c r="I91" s="15"/>
      <c r="J91" s="15"/>
      <c r="K91" s="5"/>
    </row>
  </sheetData>
  <mergeCells count="46">
    <mergeCell ref="K49:K51"/>
    <mergeCell ref="K52:K54"/>
    <mergeCell ref="K55:K57"/>
    <mergeCell ref="K58:K61"/>
    <mergeCell ref="K62:K65"/>
    <mergeCell ref="F37:F41"/>
    <mergeCell ref="G37:G41"/>
    <mergeCell ref="G42:G43"/>
    <mergeCell ref="G44:G45"/>
    <mergeCell ref="K46:K48"/>
    <mergeCell ref="B89:B90"/>
    <mergeCell ref="C3:C6"/>
    <mergeCell ref="C7:C10"/>
    <mergeCell ref="C11:C14"/>
    <mergeCell ref="C15:C18"/>
    <mergeCell ref="C19:C22"/>
    <mergeCell ref="C23:C26"/>
    <mergeCell ref="C27:C30"/>
    <mergeCell ref="C34:C36"/>
    <mergeCell ref="C37:C41"/>
    <mergeCell ref="C42:C43"/>
    <mergeCell ref="C44:C45"/>
    <mergeCell ref="C46:C48"/>
    <mergeCell ref="C49:C51"/>
    <mergeCell ref="C52:C54"/>
    <mergeCell ref="C55:C57"/>
    <mergeCell ref="C66:D66"/>
    <mergeCell ref="C67:D67"/>
    <mergeCell ref="C68:D68"/>
    <mergeCell ref="C88:D88"/>
    <mergeCell ref="B3:B45"/>
    <mergeCell ref="B46:B71"/>
    <mergeCell ref="B72:B77"/>
    <mergeCell ref="B82:B88"/>
    <mergeCell ref="C58:C61"/>
    <mergeCell ref="C62:C65"/>
    <mergeCell ref="C69:C71"/>
    <mergeCell ref="C72:C74"/>
    <mergeCell ref="C75:C77"/>
    <mergeCell ref="C82:C86"/>
    <mergeCell ref="B78:C81"/>
    <mergeCell ref="A1:K1"/>
    <mergeCell ref="B2:D2"/>
    <mergeCell ref="C31:D31"/>
    <mergeCell ref="C32:D32"/>
    <mergeCell ref="C33:D33"/>
  </mergeCells>
  <phoneticPr fontId="11" type="noConversion"/>
  <pageMargins left="0.59055118110236204" right="0.59055118110236204" top="0.98425196850393704" bottom="0.59055118110236204" header="0.196850393700787" footer="0.196850393700787"/>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汇总表</vt:lpstr>
      <vt:lpstr>地基工程</vt:lpstr>
      <vt:lpstr>桥梁结构工程</vt:lpstr>
      <vt:lpstr>道路工程</vt:lpstr>
      <vt:lpstr>桥涵工程材料</vt:lpstr>
      <vt:lpstr>交安工程</vt:lpstr>
      <vt:lpstr>管网工程</vt:lpstr>
      <vt:lpstr>道路工程!Print_Area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Lenovo</cp:lastModifiedBy>
  <dcterms:created xsi:type="dcterms:W3CDTF">2015-06-05T18:19:00Z</dcterms:created>
  <dcterms:modified xsi:type="dcterms:W3CDTF">2021-11-08T02:23:18Z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767A640D58BD4C7F98598B2B0FC02F07</vt:lpwstr>
  </property>
</Properties>
</file>